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jimu2025\132国際交流課\10国際交流センター\50サマーセミナー\サマーセミナー\R8\00 募集要項\"/>
    </mc:Choice>
  </mc:AlternateContent>
  <xr:revisionPtr revIDLastSave="0" documentId="13_ncr:1_{5E47FEA9-6F8C-4292-A092-EDB07D76E20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pplication Form" sheetId="1" r:id="rId1"/>
    <sheet name="#Admin Only" sheetId="3" r:id="rId2"/>
  </sheets>
  <definedNames>
    <definedName name="_xlnm.Print_Area" localSheetId="0">'Application Form'!$A$1:$AZ$74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" i="3" l="1"/>
  <c r="I4" i="3"/>
  <c r="G4" i="3"/>
  <c r="J4" i="3" l="1"/>
  <c r="AC4" i="3"/>
  <c r="AA4" i="3"/>
  <c r="E4" i="3"/>
  <c r="AB4" i="3"/>
  <c r="Z4" i="3"/>
  <c r="Y4" i="3"/>
  <c r="N4" i="3"/>
  <c r="T4" i="3"/>
  <c r="X4" i="3" a="1"/>
  <c r="X4" i="3" s="1"/>
  <c r="W4" i="3" a="1"/>
  <c r="W4" i="3" s="1"/>
  <c r="V4" i="3" a="1"/>
  <c r="V4" i="3" s="1"/>
  <c r="U4" i="3" a="1"/>
  <c r="U4" i="3" s="1"/>
  <c r="P4" i="3" a="1"/>
  <c r="P4" i="3" s="1"/>
  <c r="O4" i="3"/>
  <c r="S4" i="3" a="1"/>
  <c r="S4" i="3" s="1"/>
  <c r="R4" i="3" a="1"/>
  <c r="R4" i="3" s="1"/>
  <c r="Q4" i="3" a="1"/>
  <c r="Q4" i="3" s="1"/>
  <c r="L4" i="3" a="1"/>
  <c r="L4" i="3" s="1"/>
  <c r="M4" i="3"/>
  <c r="K4" i="3"/>
  <c r="F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<sst xmlns="http://schemas.openxmlformats.org/spreadsheetml/2006/main" count="177" uniqueCount="130">
  <si>
    <t>2026年度新潟県立大学サマーセミナー申込書</t>
    <phoneticPr fontId="1"/>
  </si>
  <si>
    <t xml:space="preserve">University of Niigata Prefecture Summer Seminar 2026 Application Form </t>
    <phoneticPr fontId="1"/>
  </si>
  <si>
    <t>【個人情報】　Your Personal Details　　　　　　　　　　　</t>
    <phoneticPr fontId="1"/>
  </si>
  <si>
    <t xml:space="preserve">*パスポート表記　*As in passport </t>
    <phoneticPr fontId="1"/>
  </si>
  <si>
    <t>Name（Roman alphabet）:</t>
    <phoneticPr fontId="1"/>
  </si>
  <si>
    <t>氏名（漢字）:</t>
    <phoneticPr fontId="1"/>
  </si>
  <si>
    <t>Family Name　　</t>
    <phoneticPr fontId="1"/>
  </si>
  <si>
    <t>　</t>
    <phoneticPr fontId="1"/>
  </si>
  <si>
    <t>カタカナ表記:</t>
    <phoneticPr fontId="1"/>
  </si>
  <si>
    <t>Name in Katakana:</t>
    <phoneticPr fontId="1"/>
  </si>
  <si>
    <t>生年月日:</t>
    <phoneticPr fontId="1"/>
  </si>
  <si>
    <t>yyyy/mm/dd</t>
    <phoneticPr fontId="1"/>
  </si>
  <si>
    <r>
      <t>Country of Citizenship:　</t>
    </r>
    <r>
      <rPr>
        <sz val="6"/>
        <color theme="1"/>
        <rFont val="メイリオ"/>
        <family val="3"/>
        <charset val="128"/>
      </rPr>
      <t>*As in Passport</t>
    </r>
    <phoneticPr fontId="1"/>
  </si>
  <si>
    <r>
      <t>Name（Kanji）:　*</t>
    </r>
    <r>
      <rPr>
        <sz val="6"/>
        <color theme="1"/>
        <rFont val="メイリオ"/>
        <family val="3"/>
        <charset val="128"/>
      </rPr>
      <t>If you have a kanji name.</t>
    </r>
    <phoneticPr fontId="1"/>
  </si>
  <si>
    <t>Given Name（Middle name）</t>
    <phoneticPr fontId="1"/>
  </si>
  <si>
    <t>申請中</t>
    <rPh sb="0" eb="3">
      <t>シンセイチュウ</t>
    </rPh>
    <phoneticPr fontId="1"/>
  </si>
  <si>
    <t>In process</t>
    <phoneticPr fontId="1"/>
  </si>
  <si>
    <t>University／School you are enrolled
in or graduated from: affiliated faculty　　</t>
    <phoneticPr fontId="1"/>
  </si>
  <si>
    <t>Affiliated Faculty:</t>
    <phoneticPr fontId="1"/>
  </si>
  <si>
    <t>所属学部:</t>
    <phoneticPr fontId="1"/>
  </si>
  <si>
    <t>在籍または出身大学・学校:</t>
    <phoneticPr fontId="1"/>
  </si>
  <si>
    <t>Date of Birth:</t>
    <phoneticPr fontId="1"/>
  </si>
  <si>
    <r>
      <t>国・地域:　</t>
    </r>
    <r>
      <rPr>
        <sz val="6"/>
        <color theme="1"/>
        <rFont val="メイリオ"/>
        <family val="3"/>
        <charset val="128"/>
      </rPr>
      <t>*パスポートに記載されている国籍</t>
    </r>
    <phoneticPr fontId="1"/>
  </si>
  <si>
    <t>Passport No.:</t>
    <phoneticPr fontId="1"/>
  </si>
  <si>
    <t>学年:</t>
    <rPh sb="0" eb="2">
      <t>ガクネン</t>
    </rPh>
    <phoneticPr fontId="1"/>
  </si>
  <si>
    <t>Grade level</t>
    <phoneticPr fontId="1"/>
  </si>
  <si>
    <t>1年次</t>
    <rPh sb="1" eb="3">
      <t>ネンジ</t>
    </rPh>
    <phoneticPr fontId="1"/>
  </si>
  <si>
    <t>1st</t>
    <phoneticPr fontId="1"/>
  </si>
  <si>
    <t>2年次</t>
    <rPh sb="1" eb="3">
      <t>ネンジ</t>
    </rPh>
    <phoneticPr fontId="1"/>
  </si>
  <si>
    <t>2nd</t>
    <phoneticPr fontId="1"/>
  </si>
  <si>
    <t>3年次</t>
    <rPh sb="1" eb="2">
      <t>ネン</t>
    </rPh>
    <rPh sb="2" eb="3">
      <t>ジ</t>
    </rPh>
    <phoneticPr fontId="1"/>
  </si>
  <si>
    <t>3rd</t>
    <phoneticPr fontId="1"/>
  </si>
  <si>
    <t>4年次</t>
    <rPh sb="1" eb="2">
      <t>ネン</t>
    </rPh>
    <rPh sb="2" eb="3">
      <t>ジ</t>
    </rPh>
    <phoneticPr fontId="1"/>
  </si>
  <si>
    <t>4th</t>
    <phoneticPr fontId="1"/>
  </si>
  <si>
    <t>大学院</t>
    <rPh sb="0" eb="3">
      <t>ダイガクイン</t>
    </rPh>
    <phoneticPr fontId="1"/>
  </si>
  <si>
    <t>Graduate</t>
    <phoneticPr fontId="1"/>
  </si>
  <si>
    <t>卒業</t>
    <rPh sb="0" eb="2">
      <t>ソツギョウ</t>
    </rPh>
    <phoneticPr fontId="1"/>
  </si>
  <si>
    <t>Alumuni</t>
    <phoneticPr fontId="1"/>
  </si>
  <si>
    <t>Native Language</t>
    <phoneticPr fontId="1"/>
  </si>
  <si>
    <t>母国語:</t>
    <rPh sb="0" eb="3">
      <t>ボコクゴ</t>
    </rPh>
    <phoneticPr fontId="1"/>
  </si>
  <si>
    <t>E-mail:</t>
    <phoneticPr fontId="1"/>
  </si>
  <si>
    <t>Visa Status:</t>
    <phoneticPr fontId="1"/>
  </si>
  <si>
    <t>短期滞在</t>
    <rPh sb="0" eb="4">
      <t>タンキタイザイ</t>
    </rPh>
    <phoneticPr fontId="1"/>
  </si>
  <si>
    <t>Temporary Visitor</t>
    <phoneticPr fontId="1"/>
  </si>
  <si>
    <t>不要</t>
    <rPh sb="0" eb="2">
      <t>フヨウ</t>
    </rPh>
    <phoneticPr fontId="1"/>
  </si>
  <si>
    <t>Unnecessary</t>
  </si>
  <si>
    <t>その他 (</t>
    <phoneticPr fontId="1"/>
  </si>
  <si>
    <t>Others Specify:</t>
    <phoneticPr fontId="1"/>
  </si>
  <si>
    <t>)</t>
    <phoneticPr fontId="1"/>
  </si>
  <si>
    <t>保険：滞日期間中、保険に加入していますか？</t>
    <phoneticPr fontId="1"/>
  </si>
  <si>
    <t>Yes　　　Provider/Company</t>
    <phoneticPr fontId="1"/>
  </si>
  <si>
    <t>いいえ、右記の日までに加入します。</t>
  </si>
  <si>
    <t>No, I will purchase by</t>
    <phoneticPr fontId="1"/>
  </si>
  <si>
    <t>(yyyy/mm/dd)</t>
    <phoneticPr fontId="1"/>
  </si>
  <si>
    <t>日本への交換留学あるいは大学院進学を考えていますか？</t>
    <phoneticPr fontId="1"/>
  </si>
  <si>
    <t>はい</t>
    <phoneticPr fontId="1"/>
  </si>
  <si>
    <t>いいえ</t>
    <phoneticPr fontId="1"/>
  </si>
  <si>
    <t>検討中</t>
    <rPh sb="0" eb="3">
      <t>ケントウチュウ</t>
    </rPh>
    <phoneticPr fontId="1"/>
  </si>
  <si>
    <t>Yes</t>
    <phoneticPr fontId="1"/>
  </si>
  <si>
    <t>No</t>
    <phoneticPr fontId="1"/>
  </si>
  <si>
    <t>I am considering it.</t>
    <phoneticPr fontId="1"/>
  </si>
  <si>
    <t>Health Insurance: Have you purchased Health Insurance for your stay in Japan ?</t>
    <phoneticPr fontId="1"/>
  </si>
  <si>
    <t>【言語レベルについて】Regarding Your Japanese Language Level　　　</t>
  </si>
  <si>
    <t>級)</t>
    <rPh sb="0" eb="1">
      <t>キュウ</t>
    </rPh>
    <phoneticPr fontId="1"/>
  </si>
  <si>
    <t>Have you taken the Japanese Language Proficiency Test?
And, if you took the test, what level?</t>
    <phoneticPr fontId="1"/>
  </si>
  <si>
    <t>　あなたの日本語レベルを教えてください。　　Please evaluate your Japanese proficiency in the following skills.</t>
    <phoneticPr fontId="1"/>
  </si>
  <si>
    <t>よくできる Good</t>
    <phoneticPr fontId="1"/>
  </si>
  <si>
    <t>まあできる Fair　</t>
    <phoneticPr fontId="1"/>
  </si>
  <si>
    <t>あまりできない Poor</t>
    <phoneticPr fontId="1"/>
  </si>
  <si>
    <t>ほとんどできない Very poor</t>
    <phoneticPr fontId="1"/>
  </si>
  <si>
    <t>　　聞く　Listening</t>
    <phoneticPr fontId="1"/>
  </si>
  <si>
    <t>　　話す　Speaking</t>
    <rPh sb="2" eb="3">
      <t>ハナ</t>
    </rPh>
    <phoneticPr fontId="1"/>
  </si>
  <si>
    <t>　　読む　Reading</t>
    <phoneticPr fontId="1"/>
  </si>
  <si>
    <t>　　書く　Writing</t>
    <rPh sb="2" eb="3">
      <t>カ</t>
    </rPh>
    <phoneticPr fontId="1"/>
  </si>
  <si>
    <t>英語関連能力試験は受験したことがありますか？受験したことがあれば、スコアを教えてください。</t>
    <phoneticPr fontId="1"/>
  </si>
  <si>
    <t xml:space="preserve">Have you taken the English Language Proficiency Test?
And, if you took the test, how was the score? </t>
    <phoneticPr fontId="1"/>
  </si>
  <si>
    <t>試験名/級・スコア</t>
    <rPh sb="0" eb="3">
      <t>シケンメイ</t>
    </rPh>
    <rPh sb="4" eb="5">
      <t>キュウ</t>
    </rPh>
    <phoneticPr fontId="1"/>
  </si>
  <si>
    <t>(</t>
    <phoneticPr fontId="1"/>
  </si>
  <si>
    <t>Yes 　　Level:</t>
    <phoneticPr fontId="1"/>
  </si>
  <si>
    <t>　あなたの英語レベルを教えてください。Please evaluate your English proficiency in the following skills.</t>
    <phoneticPr fontId="1"/>
  </si>
  <si>
    <t>パスポートNo.:</t>
  </si>
  <si>
    <t>１．もし、日本への入国・出国の日程を決めていれば教えてください。Please write your arrival and departure information.</t>
    <phoneticPr fontId="1"/>
  </si>
  <si>
    <t>Flight No.:</t>
    <phoneticPr fontId="1"/>
  </si>
  <si>
    <t>　到着時間　Arrival Time:</t>
    <rPh sb="1" eb="5">
      <t>トウチャクジカン</t>
    </rPh>
    <phoneticPr fontId="1"/>
  </si>
  <si>
    <t>　Flight No.:</t>
    <phoneticPr fontId="1"/>
  </si>
  <si>
    <t>　航空会社　Name of Airline:</t>
    <phoneticPr fontId="1"/>
  </si>
  <si>
    <t>　到着日　Arrival Date (yyyy/mm/dd):</t>
    <rPh sb="1" eb="4">
      <t>トウチャクビ</t>
    </rPh>
    <phoneticPr fontId="1"/>
  </si>
  <si>
    <t>航空会社　Name of Airline:</t>
    <phoneticPr fontId="1"/>
  </si>
  <si>
    <t>出発日　Departure Date (yyyy/mm/dd):</t>
    <rPh sb="0" eb="3">
      <t>シュッパツビ</t>
    </rPh>
    <phoneticPr fontId="1"/>
  </si>
  <si>
    <t>出発時間　Departure Time:</t>
    <rPh sb="0" eb="2">
      <t>シュッパツ</t>
    </rPh>
    <rPh sb="2" eb="4">
      <t>ジカン</t>
    </rPh>
    <phoneticPr fontId="1"/>
  </si>
  <si>
    <t>２．伝えておくべき重要な情報はありますか？（健康上、宗教上の問題、食事制限等）</t>
    <phoneticPr fontId="1"/>
  </si>
  <si>
    <t>　Is there any important information for us to know?</t>
    <phoneticPr fontId="1"/>
  </si>
  <si>
    <t>日本語能力試験を受験したことがありますか？受験したことがあれば、結果は何級でしたか。</t>
    <phoneticPr fontId="1"/>
  </si>
  <si>
    <t>　 (Medical conditions, allergies, physical disabilities, religion, personal habits, food restriction, etc.)</t>
    <phoneticPr fontId="1"/>
  </si>
  <si>
    <t>No.</t>
    <phoneticPr fontId="1"/>
  </si>
  <si>
    <t>国名</t>
    <phoneticPr fontId="1"/>
  </si>
  <si>
    <t>大学名（日本語）</t>
    <rPh sb="0" eb="3">
      <t>ダイガクメイ</t>
    </rPh>
    <rPh sb="4" eb="7">
      <t>ニホンゴ</t>
    </rPh>
    <phoneticPr fontId="1"/>
  </si>
  <si>
    <t>大学名（英語）</t>
    <rPh sb="0" eb="3">
      <t>ダイガクメイ</t>
    </rPh>
    <rPh sb="4" eb="6">
      <t>エイゴ</t>
    </rPh>
    <phoneticPr fontId="1"/>
  </si>
  <si>
    <t>氏名（英語）</t>
    <rPh sb="0" eb="2">
      <t>シメイ</t>
    </rPh>
    <rPh sb="3" eb="5">
      <t>エイゴ</t>
    </rPh>
    <phoneticPr fontId="1"/>
  </si>
  <si>
    <t>氏名（漢字）</t>
    <rPh sb="0" eb="2">
      <t>シメイ</t>
    </rPh>
    <rPh sb="3" eb="5">
      <t>カンジ</t>
    </rPh>
    <phoneticPr fontId="1"/>
  </si>
  <si>
    <t>氏名（カナ）</t>
    <rPh sb="0" eb="2">
      <t>シメイ</t>
    </rPh>
    <phoneticPr fontId="1"/>
  </si>
  <si>
    <t>性別</t>
    <rPh sb="0" eb="2">
      <t>セイベツ</t>
    </rPh>
    <phoneticPr fontId="1"/>
  </si>
  <si>
    <t>生年月日</t>
    <rPh sb="0" eb="4">
      <t>セイネンガッピ</t>
    </rPh>
    <phoneticPr fontId="1"/>
  </si>
  <si>
    <t>年齢</t>
    <rPh sb="0" eb="2">
      <t>ネンレイ</t>
    </rPh>
    <phoneticPr fontId="1"/>
  </si>
  <si>
    <t>学部・学科</t>
    <rPh sb="0" eb="2">
      <t>ガクブ</t>
    </rPh>
    <rPh sb="3" eb="5">
      <t>ガッカ</t>
    </rPh>
    <phoneticPr fontId="1"/>
  </si>
  <si>
    <t>学年</t>
    <rPh sb="0" eb="2">
      <t>ガクネン</t>
    </rPh>
    <phoneticPr fontId="1"/>
  </si>
  <si>
    <t>国籍</t>
    <rPh sb="0" eb="2">
      <t>コクセキ</t>
    </rPh>
    <phoneticPr fontId="1"/>
  </si>
  <si>
    <t>母国語</t>
    <rPh sb="0" eb="3">
      <t>ボコクゴ</t>
    </rPh>
    <phoneticPr fontId="1"/>
  </si>
  <si>
    <t>日本語</t>
    <rPh sb="0" eb="3">
      <t>ニホンゴ</t>
    </rPh>
    <phoneticPr fontId="1"/>
  </si>
  <si>
    <t>試験</t>
    <rPh sb="0" eb="2">
      <t>シケン</t>
    </rPh>
    <phoneticPr fontId="1"/>
  </si>
  <si>
    <t>聞く</t>
    <rPh sb="0" eb="1">
      <t>キ</t>
    </rPh>
    <phoneticPr fontId="1"/>
  </si>
  <si>
    <t>話す</t>
    <rPh sb="0" eb="1">
      <t>ハナ</t>
    </rPh>
    <phoneticPr fontId="1"/>
  </si>
  <si>
    <t>読む</t>
    <rPh sb="0" eb="1">
      <t>ヨ</t>
    </rPh>
    <phoneticPr fontId="1"/>
  </si>
  <si>
    <t>書く</t>
    <rPh sb="0" eb="1">
      <t>カ</t>
    </rPh>
    <phoneticPr fontId="1"/>
  </si>
  <si>
    <t>英語</t>
    <rPh sb="0" eb="2">
      <t>エイゴ</t>
    </rPh>
    <phoneticPr fontId="1"/>
  </si>
  <si>
    <t>Passport No.</t>
    <phoneticPr fontId="1"/>
  </si>
  <si>
    <t>連絡先</t>
    <rPh sb="0" eb="3">
      <t>レンラクサキ</t>
    </rPh>
    <phoneticPr fontId="1"/>
  </si>
  <si>
    <t>E-mail</t>
    <phoneticPr fontId="1"/>
  </si>
  <si>
    <t>TEL</t>
    <phoneticPr fontId="1"/>
  </si>
  <si>
    <t>その他</t>
    <rPh sb="2" eb="3">
      <t>タ</t>
    </rPh>
    <phoneticPr fontId="1"/>
  </si>
  <si>
    <t>到着</t>
    <rPh sb="0" eb="2">
      <t>トウチャク</t>
    </rPh>
    <phoneticPr fontId="1"/>
  </si>
  <si>
    <t>＃DO NOT EDIT</t>
    <phoneticPr fontId="1"/>
  </si>
  <si>
    <t>電話 Phone#:</t>
  </si>
  <si>
    <t>査証:</t>
  </si>
  <si>
    <t>はい　　→保険会社 (</t>
    <rPh sb="5" eb="9">
      <t>ホケンガイシャ</t>
    </rPh>
    <phoneticPr fontId="1"/>
  </si>
  <si>
    <t>）</t>
    <phoneticPr fontId="1"/>
  </si>
  <si>
    <t>　 私は、この願書が事実と相違ないことを証明します。
また、セミナー開始後は、セミナー参加者として貴学の諸規則を遵守することを誓約します。
  I certify that the information provided on this application is correct.
 I also hereby agree that I will observe seminar regulations and rules as a student of the program.</t>
    <phoneticPr fontId="1"/>
  </si>
  <si>
    <t>Are you thinking about becoming an exchange student 
or entering a graduate school in Japan?</t>
    <phoneticPr fontId="1"/>
  </si>
  <si>
    <t>　　申込者氏名　Name of Applicant:</t>
    <rPh sb="5" eb="6">
      <t>シ</t>
    </rPh>
    <phoneticPr fontId="1"/>
  </si>
  <si>
    <t>　　　　　　　　　　　  日付　Date: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</si>
</sst>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6"/>
      <color theme="1"/>
      <name val="メイリオ"/>
      <family val="3"/>
      <charset val="128"/>
    </font>
    <font>
      <sz val="7"/>
      <color theme="1"/>
      <name val="メイリオ"/>
      <family val="3"/>
      <charset val="128"/>
    </font>
    <font>
      <sz val="10"/>
      <name val="メイリオ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 style="hair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5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Fill="1" applyBorder="1" applyProtection="1"/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/>
    <xf numFmtId="0" fontId="4" fillId="0" borderId="0" xfId="0" applyFont="1" applyFill="1" applyBorder="1" applyAlignment="1" applyProtection="1"/>
    <xf numFmtId="0" fontId="4" fillId="0" borderId="0" xfId="0" applyFont="1" applyFill="1" applyBorder="1" applyProtection="1"/>
    <xf numFmtId="0" fontId="4" fillId="0" borderId="0" xfId="0" applyFont="1" applyFill="1" applyBorder="1" applyAlignment="1" applyProtection="1">
      <alignment vertical="top"/>
    </xf>
    <xf numFmtId="0" fontId="6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top" wrapText="1"/>
    </xf>
    <xf numFmtId="0" fontId="2" fillId="0" borderId="2" xfId="0" applyFont="1" applyFill="1" applyBorder="1" applyProtection="1"/>
    <xf numFmtId="0" fontId="6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vertical="top"/>
    </xf>
    <xf numFmtId="0" fontId="2" fillId="0" borderId="2" xfId="0" applyFont="1" applyBorder="1" applyProtection="1"/>
    <xf numFmtId="0" fontId="4" fillId="0" borderId="2" xfId="0" applyFont="1" applyBorder="1" applyAlignment="1" applyProtection="1">
      <alignment vertical="top"/>
    </xf>
    <xf numFmtId="0" fontId="4" fillId="0" borderId="0" xfId="0" applyFont="1" applyBorder="1" applyAlignment="1" applyProtection="1">
      <alignment vertical="top"/>
    </xf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2" fillId="0" borderId="4" xfId="0" applyFont="1" applyBorder="1" applyProtection="1"/>
    <xf numFmtId="0" fontId="2" fillId="0" borderId="3" xfId="0" applyFont="1" applyBorder="1" applyProtection="1"/>
    <xf numFmtId="0" fontId="4" fillId="0" borderId="0" xfId="0" applyFont="1" applyBorder="1" applyProtection="1"/>
    <xf numFmtId="0" fontId="2" fillId="0" borderId="5" xfId="0" applyFont="1" applyBorder="1" applyProtection="1"/>
    <xf numFmtId="0" fontId="4" fillId="0" borderId="0" xfId="0" applyFont="1" applyBorder="1" applyAlignment="1" applyProtection="1"/>
    <xf numFmtId="0" fontId="4" fillId="0" borderId="0" xfId="0" applyFont="1" applyBorder="1" applyAlignment="1" applyProtection="1">
      <alignment vertical="center"/>
    </xf>
    <xf numFmtId="0" fontId="2" fillId="0" borderId="6" xfId="0" applyFont="1" applyBorder="1" applyProtection="1"/>
    <xf numFmtId="0" fontId="4" fillId="0" borderId="2" xfId="0" applyFont="1" applyBorder="1" applyProtection="1"/>
    <xf numFmtId="0" fontId="6" fillId="0" borderId="2" xfId="0" applyFont="1" applyBorder="1" applyAlignment="1" applyProtection="1">
      <alignment vertical="top"/>
    </xf>
    <xf numFmtId="0" fontId="6" fillId="0" borderId="0" xfId="0" applyFont="1" applyBorder="1" applyAlignment="1" applyProtection="1">
      <alignment vertical="top"/>
    </xf>
    <xf numFmtId="0" fontId="4" fillId="0" borderId="2" xfId="0" applyFont="1" applyFill="1" applyBorder="1" applyAlignment="1" applyProtection="1">
      <alignment vertical="center"/>
    </xf>
    <xf numFmtId="0" fontId="2" fillId="0" borderId="2" xfId="0" applyFont="1" applyFill="1" applyBorder="1" applyAlignment="1" applyProtection="1"/>
    <xf numFmtId="0" fontId="6" fillId="0" borderId="2" xfId="0" applyFont="1" applyBorder="1" applyProtection="1"/>
    <xf numFmtId="0" fontId="2" fillId="0" borderId="5" xfId="0" applyFont="1" applyFill="1" applyBorder="1" applyProtection="1"/>
    <xf numFmtId="0" fontId="2" fillId="3" borderId="3" xfId="0" applyFont="1" applyFill="1" applyBorder="1" applyAlignment="1" applyProtection="1">
      <alignment vertical="center"/>
    </xf>
    <xf numFmtId="0" fontId="2" fillId="3" borderId="3" xfId="0" applyFont="1" applyFill="1" applyBorder="1" applyProtection="1"/>
    <xf numFmtId="0" fontId="2" fillId="0" borderId="0" xfId="0" applyFont="1" applyBorder="1" applyProtection="1">
      <protection locked="0"/>
    </xf>
    <xf numFmtId="0" fontId="4" fillId="0" borderId="8" xfId="0" applyFont="1" applyBorder="1" applyAlignment="1" applyProtection="1">
      <alignment horizontal="justify" wrapText="1"/>
    </xf>
    <xf numFmtId="0" fontId="4" fillId="0" borderId="9" xfId="0" applyFont="1" applyBorder="1" applyAlignment="1" applyProtection="1">
      <alignment vertical="top"/>
    </xf>
    <xf numFmtId="0" fontId="4" fillId="0" borderId="8" xfId="0" applyFont="1" applyBorder="1" applyAlignment="1" applyProtection="1">
      <alignment vertical="top"/>
    </xf>
    <xf numFmtId="0" fontId="4" fillId="0" borderId="8" xfId="0" applyFont="1" applyBorder="1" applyProtection="1"/>
    <xf numFmtId="0" fontId="4" fillId="0" borderId="8" xfId="0" applyFont="1" applyBorder="1" applyAlignment="1" applyProtection="1"/>
    <xf numFmtId="0" fontId="4" fillId="0" borderId="8" xfId="0" applyFont="1" applyBorder="1" applyAlignment="1" applyProtection="1">
      <alignment vertical="center"/>
    </xf>
    <xf numFmtId="0" fontId="4" fillId="0" borderId="8" xfId="0" applyFont="1" applyFill="1" applyBorder="1" applyAlignment="1" applyProtection="1">
      <alignment vertical="center"/>
    </xf>
    <xf numFmtId="0" fontId="2" fillId="3" borderId="3" xfId="0" applyFont="1" applyFill="1" applyBorder="1" applyAlignment="1" applyProtection="1"/>
    <xf numFmtId="0" fontId="3" fillId="3" borderId="3" xfId="0" applyFont="1" applyFill="1" applyBorder="1" applyAlignment="1" applyProtection="1"/>
    <xf numFmtId="0" fontId="4" fillId="0" borderId="5" xfId="0" applyFont="1" applyFill="1" applyBorder="1" applyAlignment="1" applyProtection="1">
      <alignment vertical="top"/>
    </xf>
    <xf numFmtId="0" fontId="2" fillId="0" borderId="5" xfId="0" applyFont="1" applyFill="1" applyBorder="1" applyAlignment="1" applyProtection="1">
      <alignment vertical="center"/>
    </xf>
    <xf numFmtId="0" fontId="2" fillId="0" borderId="6" xfId="0" applyFont="1" applyFill="1" applyBorder="1" applyProtection="1"/>
    <xf numFmtId="0" fontId="4" fillId="0" borderId="8" xfId="0" applyFont="1" applyFill="1" applyBorder="1" applyAlignment="1" applyProtection="1">
      <alignment vertical="top"/>
    </xf>
    <xf numFmtId="0" fontId="4" fillId="0" borderId="8" xfId="0" applyFont="1" applyFill="1" applyBorder="1" applyProtection="1"/>
    <xf numFmtId="0" fontId="6" fillId="0" borderId="0" xfId="0" applyFont="1" applyBorder="1" applyProtection="1"/>
    <xf numFmtId="0" fontId="4" fillId="0" borderId="9" xfId="0" applyFont="1" applyFill="1" applyBorder="1" applyAlignment="1" applyProtection="1">
      <alignment vertical="center"/>
    </xf>
    <xf numFmtId="0" fontId="7" fillId="3" borderId="7" xfId="0" applyFont="1" applyFill="1" applyBorder="1" applyAlignment="1" applyProtection="1">
      <alignment vertical="center"/>
    </xf>
    <xf numFmtId="0" fontId="3" fillId="0" borderId="3" xfId="0" applyFont="1" applyBorder="1" applyAlignment="1" applyProtection="1"/>
    <xf numFmtId="0" fontId="2" fillId="3" borderId="4" xfId="0" applyFont="1" applyFill="1" applyBorder="1" applyProtection="1"/>
    <xf numFmtId="0" fontId="3" fillId="2" borderId="10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Protection="1"/>
    <xf numFmtId="0" fontId="2" fillId="0" borderId="0" xfId="0" applyFont="1" applyAlignment="1">
      <alignment horizontal="center" vertical="center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top"/>
    </xf>
    <xf numFmtId="0" fontId="4" fillId="0" borderId="2" xfId="0" applyFont="1" applyBorder="1" applyAlignment="1" applyProtection="1">
      <alignment horizontal="center" vertical="top"/>
    </xf>
    <xf numFmtId="0" fontId="4" fillId="0" borderId="0" xfId="0" applyFont="1" applyBorder="1" applyAlignment="1" applyProtection="1">
      <alignment horizontal="left" vertical="top"/>
    </xf>
    <xf numFmtId="0" fontId="4" fillId="0" borderId="2" xfId="0" applyFont="1" applyBorder="1" applyAlignment="1" applyProtection="1">
      <alignment horizontal="left" vertical="top"/>
    </xf>
    <xf numFmtId="0" fontId="6" fillId="0" borderId="0" xfId="0" applyFont="1" applyBorder="1" applyAlignment="1" applyProtection="1">
      <alignment horizontal="left" vertical="top"/>
    </xf>
    <xf numFmtId="0" fontId="4" fillId="0" borderId="8" xfId="0" applyFont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/>
    </xf>
    <xf numFmtId="14" fontId="2" fillId="4" borderId="0" xfId="0" applyNumberFormat="1" applyFont="1" applyFill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shrinkToFit="1"/>
    </xf>
    <xf numFmtId="14" fontId="2" fillId="0" borderId="12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" fillId="0" borderId="12" xfId="0" applyNumberFormat="1" applyFont="1" applyBorder="1" applyAlignment="1">
      <alignment horizontal="center" vertical="center" shrinkToFit="1"/>
    </xf>
    <xf numFmtId="0" fontId="2" fillId="5" borderId="12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 shrinkToFit="1"/>
    </xf>
    <xf numFmtId="0" fontId="6" fillId="0" borderId="0" xfId="0" applyFont="1" applyBorder="1" applyAlignment="1" applyProtection="1">
      <alignment horizontal="left" vertical="center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/>
    </xf>
    <xf numFmtId="0" fontId="6" fillId="0" borderId="0" xfId="0" applyFont="1" applyFill="1" applyBorder="1" applyAlignment="1" applyProtection="1">
      <alignment horizontal="left" vertical="center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 wrapText="1" shrinkToFit="1"/>
    </xf>
    <xf numFmtId="0" fontId="4" fillId="0" borderId="9" xfId="0" applyFont="1" applyBorder="1" applyAlignment="1" applyProtection="1">
      <alignment vertical="center"/>
    </xf>
    <xf numFmtId="0" fontId="4" fillId="0" borderId="5" xfId="0" applyFont="1" applyBorder="1" applyAlignment="1" applyProtection="1"/>
    <xf numFmtId="0" fontId="2" fillId="0" borderId="0" xfId="0" applyFont="1" applyBorder="1" applyAlignment="1" applyProtection="1"/>
    <xf numFmtId="0" fontId="2" fillId="0" borderId="0" xfId="0" applyFont="1" applyFill="1" applyBorder="1" applyAlignment="1" applyProtection="1">
      <alignment vertical="center" wrapText="1"/>
    </xf>
    <xf numFmtId="0" fontId="2" fillId="0" borderId="8" xfId="0" applyFont="1" applyBorder="1" applyProtection="1"/>
    <xf numFmtId="0" fontId="2" fillId="0" borderId="9" xfId="0" applyFont="1" applyBorder="1" applyProtection="1"/>
    <xf numFmtId="0" fontId="2" fillId="3" borderId="7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/>
    <xf numFmtId="0" fontId="6" fillId="0" borderId="8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/>
    </xf>
    <xf numFmtId="0" fontId="4" fillId="0" borderId="8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2" fillId="2" borderId="10" xfId="0" applyFont="1" applyFill="1" applyBorder="1" applyAlignment="1" applyProtection="1">
      <alignment horizontal="center" vertical="center" shrinkToFit="1"/>
      <protection locked="0"/>
    </xf>
    <xf numFmtId="0" fontId="3" fillId="0" borderId="7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4" fillId="0" borderId="8" xfId="0" applyFont="1" applyBorder="1" applyAlignment="1" applyProtection="1">
      <alignment horizontal="left"/>
    </xf>
    <xf numFmtId="0" fontId="4" fillId="0" borderId="8" xfId="0" applyFont="1" applyBorder="1" applyAlignment="1" applyProtection="1">
      <alignment horizontal="left" vertical="top"/>
    </xf>
    <xf numFmtId="0" fontId="4" fillId="0" borderId="9" xfId="0" applyFont="1" applyBorder="1" applyAlignment="1" applyProtection="1">
      <alignment horizontal="left" vertical="top"/>
    </xf>
    <xf numFmtId="0" fontId="3" fillId="0" borderId="8" xfId="0" applyFont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top"/>
    </xf>
    <xf numFmtId="0" fontId="2" fillId="0" borderId="9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4" fillId="0" borderId="7" xfId="0" applyFont="1" applyBorder="1" applyAlignment="1" applyProtection="1">
      <alignment horizontal="center" vertical="top"/>
    </xf>
    <xf numFmtId="0" fontId="4" fillId="0" borderId="3" xfId="0" applyFont="1" applyBorder="1" applyAlignment="1" applyProtection="1">
      <alignment horizontal="center" vertical="top"/>
    </xf>
    <xf numFmtId="0" fontId="4" fillId="0" borderId="4" xfId="0" applyFont="1" applyBorder="1" applyAlignment="1" applyProtection="1">
      <alignment horizontal="center" vertical="top"/>
    </xf>
    <xf numFmtId="0" fontId="4" fillId="0" borderId="8" xfId="0" applyFont="1" applyBorder="1" applyAlignment="1" applyProtection="1">
      <alignment horizontal="center" vertical="top"/>
    </xf>
    <xf numFmtId="0" fontId="4" fillId="0" borderId="0" xfId="0" applyFont="1" applyBorder="1" applyAlignment="1" applyProtection="1">
      <alignment horizontal="center" vertical="top"/>
    </xf>
    <xf numFmtId="0" fontId="4" fillId="0" borderId="5" xfId="0" applyFont="1" applyBorder="1" applyAlignment="1" applyProtection="1">
      <alignment horizontal="center" vertical="top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top"/>
    </xf>
    <xf numFmtId="0" fontId="4" fillId="0" borderId="5" xfId="0" applyFont="1" applyFill="1" applyBorder="1" applyAlignment="1" applyProtection="1">
      <alignment horizontal="center" vertical="top"/>
    </xf>
    <xf numFmtId="0" fontId="4" fillId="0" borderId="2" xfId="0" applyFont="1" applyFill="1" applyBorder="1" applyAlignment="1" applyProtection="1">
      <alignment horizontal="center" vertical="top"/>
    </xf>
    <xf numFmtId="0" fontId="4" fillId="0" borderId="6" xfId="0" applyFont="1" applyFill="1" applyBorder="1" applyAlignment="1" applyProtection="1">
      <alignment horizontal="center" vertical="top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5" xfId="0" applyFont="1" applyFill="1" applyBorder="1" applyAlignment="1" applyProtection="1">
      <alignment horizontal="left" vertical="center"/>
    </xf>
    <xf numFmtId="0" fontId="4" fillId="0" borderId="8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4" fillId="0" borderId="5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left" vertical="top"/>
    </xf>
    <xf numFmtId="0" fontId="4" fillId="0" borderId="0" xfId="0" applyFont="1" applyFill="1" applyBorder="1" applyAlignment="1" applyProtection="1">
      <alignment horizontal="left" vertical="top"/>
    </xf>
    <xf numFmtId="0" fontId="4" fillId="0" borderId="5" xfId="0" applyFont="1" applyFill="1" applyBorder="1" applyAlignment="1" applyProtection="1">
      <alignment horizontal="left" vertical="top"/>
    </xf>
    <xf numFmtId="0" fontId="4" fillId="0" borderId="0" xfId="0" applyFont="1" applyBorder="1" applyAlignment="1" applyProtection="1">
      <alignment horizontal="left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/>
    </xf>
    <xf numFmtId="0" fontId="4" fillId="0" borderId="7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 vertical="top"/>
    </xf>
    <xf numFmtId="0" fontId="4" fillId="0" borderId="6" xfId="0" applyFont="1" applyBorder="1" applyAlignment="1" applyProtection="1">
      <alignment horizontal="center" vertical="top"/>
    </xf>
    <xf numFmtId="0" fontId="2" fillId="0" borderId="7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top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2" fillId="0" borderId="6" xfId="0" applyFont="1" applyFill="1" applyBorder="1" applyAlignment="1" applyProtection="1">
      <alignment horizontal="center"/>
    </xf>
    <xf numFmtId="14" fontId="2" fillId="2" borderId="1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top"/>
    </xf>
    <xf numFmtId="0" fontId="4" fillId="0" borderId="5" xfId="0" applyFont="1" applyBorder="1" applyAlignment="1" applyProtection="1">
      <alignment horizontal="left" vertical="top"/>
    </xf>
    <xf numFmtId="0" fontId="4" fillId="0" borderId="2" xfId="0" applyFont="1" applyBorder="1" applyAlignment="1" applyProtection="1">
      <alignment horizontal="left" vertical="top"/>
    </xf>
    <xf numFmtId="0" fontId="4" fillId="0" borderId="6" xfId="0" applyFont="1" applyBorder="1" applyAlignment="1" applyProtection="1">
      <alignment horizontal="left" vertical="top"/>
    </xf>
    <xf numFmtId="0" fontId="4" fillId="0" borderId="8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left" vertical="top"/>
    </xf>
    <xf numFmtId="0" fontId="6" fillId="0" borderId="2" xfId="0" applyFont="1" applyBorder="1" applyAlignment="1" applyProtection="1">
      <alignment horizontal="left" vertical="top"/>
    </xf>
    <xf numFmtId="0" fontId="2" fillId="0" borderId="8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0" fontId="4" fillId="0" borderId="11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0" fontId="6" fillId="0" borderId="8" xfId="0" applyFont="1" applyBorder="1" applyAlignment="1" applyProtection="1">
      <alignment horizontal="left" vertical="center"/>
    </xf>
    <xf numFmtId="20" fontId="2" fillId="2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top"/>
    </xf>
    <xf numFmtId="0" fontId="3" fillId="0" borderId="0" xfId="0" applyFont="1" applyFill="1" applyBorder="1" applyAlignment="1" applyProtection="1">
      <alignment horizontal="center" vertical="top"/>
    </xf>
    <xf numFmtId="0" fontId="3" fillId="0" borderId="5" xfId="0" applyFont="1" applyFill="1" applyBorder="1" applyAlignment="1" applyProtection="1">
      <alignment horizontal="center" vertical="top"/>
    </xf>
    <xf numFmtId="0" fontId="2" fillId="0" borderId="8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/>
    </xf>
    <xf numFmtId="0" fontId="4" fillId="0" borderId="6" xfId="0" applyFont="1" applyFill="1" applyBorder="1" applyAlignment="1" applyProtection="1">
      <alignment horizontal="center"/>
    </xf>
    <xf numFmtId="0" fontId="4" fillId="0" borderId="7" xfId="0" applyFont="1" applyFill="1" applyBorder="1" applyAlignment="1" applyProtection="1">
      <alignment horizontal="center" vertical="top"/>
    </xf>
    <xf numFmtId="0" fontId="4" fillId="0" borderId="3" xfId="0" applyFont="1" applyFill="1" applyBorder="1" applyAlignment="1" applyProtection="1">
      <alignment horizontal="center" vertical="top"/>
    </xf>
    <xf numFmtId="0" fontId="4" fillId="0" borderId="4" xfId="0" applyFont="1" applyFill="1" applyBorder="1" applyAlignment="1" applyProtection="1">
      <alignment horizontal="center" vertical="top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4" fillId="2" borderId="10" xfId="0" applyFont="1" applyFill="1" applyBorder="1" applyAlignment="1" applyProtection="1">
      <alignment horizontal="center" vertical="center" wrapText="1" shrinkToFit="1"/>
      <protection locked="0"/>
    </xf>
    <xf numFmtId="0" fontId="4" fillId="0" borderId="8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left" vertical="top" wrapText="1"/>
    </xf>
    <xf numFmtId="0" fontId="4" fillId="0" borderId="0" xfId="0" applyFont="1" applyBorder="1" applyAlignment="1" applyProtection="1">
      <alignment horizontal="left" vertical="top" wrapText="1"/>
    </xf>
    <xf numFmtId="0" fontId="4" fillId="0" borderId="8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6" fillId="2" borderId="10" xfId="0" applyFont="1" applyFill="1" applyBorder="1" applyAlignment="1" applyProtection="1">
      <alignment horizontal="center" vertical="top"/>
      <protection locked="0"/>
    </xf>
    <xf numFmtId="0" fontId="4" fillId="2" borderId="10" xfId="0" applyFont="1" applyFill="1" applyBorder="1" applyAlignment="1" applyProtection="1">
      <alignment horizontal="center"/>
      <protection locked="0"/>
    </xf>
    <xf numFmtId="0" fontId="2" fillId="5" borderId="1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 shrinkToFit="1"/>
    </xf>
    <xf numFmtId="0" fontId="2" fillId="5" borderId="14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 wrapText="1"/>
    </xf>
  </cellXfs>
  <cellStyles count="1"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10716</xdr:colOff>
      <xdr:row>0</xdr:row>
      <xdr:rowOff>28575</xdr:rowOff>
    </xdr:from>
    <xdr:to>
      <xdr:col>23</xdr:col>
      <xdr:colOff>10716</xdr:colOff>
      <xdr:row>3</xdr:row>
      <xdr:rowOff>156253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870300C-C7C6-49AE-A39A-AD69055EB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4247" y="28575"/>
          <a:ext cx="654844" cy="58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1075765</xdr:colOff>
      <xdr:row>54</xdr:row>
      <xdr:rowOff>78441</xdr:rowOff>
    </xdr:from>
    <xdr:to>
      <xdr:col>50</xdr:col>
      <xdr:colOff>134470</xdr:colOff>
      <xdr:row>60</xdr:row>
      <xdr:rowOff>11205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A8759B60-2788-4356-80F5-8F8C0340BFBA}"/>
            </a:ext>
          </a:extLst>
        </xdr:cNvPr>
        <xdr:cNvSpPr/>
      </xdr:nvSpPr>
      <xdr:spPr>
        <a:xfrm>
          <a:off x="7250206" y="6409765"/>
          <a:ext cx="4930588" cy="761999"/>
        </a:xfrm>
        <a:prstGeom prst="bracketPair">
          <a:avLst>
            <a:gd name="adj" fmla="val 9749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</sheetPr>
  <dimension ref="A1:AZ75"/>
  <sheetViews>
    <sheetView showGridLines="0" tabSelected="1" view="pageBreakPreview" zoomScaleNormal="115" zoomScaleSheetLayoutView="100" zoomScalePageLayoutView="115" workbookViewId="0">
      <selection activeCell="H5" sqref="H5"/>
    </sheetView>
  </sheetViews>
  <sheetFormatPr defaultRowHeight="16.5"/>
  <cols>
    <col min="1" max="1" width="26.875" style="1" customWidth="1"/>
    <col min="2" max="9" width="2.75" style="1" customWidth="1"/>
    <col min="10" max="11" width="1.375" style="1" customWidth="1"/>
    <col min="12" max="17" width="2.75" style="1" customWidth="1"/>
    <col min="18" max="19" width="1.375" style="1" customWidth="1"/>
    <col min="20" max="22" width="2.75" style="1" customWidth="1"/>
    <col min="23" max="24" width="0.375" style="1" customWidth="1"/>
    <col min="25" max="25" width="0.375" style="39" customWidth="1"/>
    <col min="26" max="26" width="15.875" style="1" customWidth="1"/>
    <col min="27" max="38" width="2.75" style="1" customWidth="1"/>
    <col min="39" max="40" width="1.375" style="1" customWidth="1"/>
    <col min="41" max="46" width="2.75" style="1" customWidth="1"/>
    <col min="47" max="48" width="1.375" style="1" customWidth="1"/>
    <col min="49" max="51" width="2.75" style="1" customWidth="1"/>
    <col min="52" max="52" width="1.375" style="1" customWidth="1"/>
    <col min="53" max="16384" width="9" style="1"/>
  </cols>
  <sheetData>
    <row r="1" spans="1:52" ht="13.5" customHeight="1">
      <c r="A1" s="113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57"/>
      <c r="U1" s="24"/>
      <c r="V1" s="24"/>
      <c r="W1" s="24"/>
      <c r="X1" s="24"/>
      <c r="Y1" s="23"/>
      <c r="Z1" s="101" t="s">
        <v>62</v>
      </c>
      <c r="AA1" s="37"/>
      <c r="AB1" s="37"/>
      <c r="AC1" s="37"/>
      <c r="AD1" s="3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8"/>
      <c r="AU1" s="48"/>
      <c r="AV1" s="48"/>
      <c r="AW1" s="48"/>
      <c r="AX1" s="38"/>
      <c r="AY1" s="38"/>
      <c r="AZ1" s="58"/>
    </row>
    <row r="2" spans="1:52" ht="9" customHeight="1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21"/>
      <c r="U2" s="21"/>
      <c r="V2" s="21"/>
      <c r="W2" s="21"/>
      <c r="X2" s="21"/>
      <c r="Y2" s="26"/>
      <c r="Z2" s="184"/>
      <c r="AA2" s="185"/>
      <c r="AB2" s="185"/>
      <c r="AC2" s="185"/>
      <c r="AD2" s="185"/>
      <c r="AE2" s="185"/>
      <c r="AF2" s="185"/>
      <c r="AG2" s="185"/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185"/>
      <c r="AW2" s="185"/>
      <c r="AX2" s="185"/>
      <c r="AY2" s="185"/>
      <c r="AZ2" s="186"/>
    </row>
    <row r="3" spans="1:52" ht="13.5" customHeight="1">
      <c r="A3" s="120" t="s">
        <v>1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21"/>
      <c r="U3" s="21"/>
      <c r="V3" s="21"/>
      <c r="W3" s="21"/>
      <c r="X3" s="21"/>
      <c r="Y3" s="26"/>
      <c r="Z3" s="102" t="s">
        <v>92</v>
      </c>
      <c r="AA3" s="8"/>
      <c r="AB3" s="8"/>
      <c r="AC3" s="8"/>
      <c r="AD3" s="8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21"/>
      <c r="AQ3" s="59"/>
      <c r="AR3" s="15" t="s">
        <v>55</v>
      </c>
      <c r="AS3" s="16" t="s">
        <v>77</v>
      </c>
      <c r="AT3" s="86"/>
      <c r="AU3" s="15" t="s">
        <v>63</v>
      </c>
      <c r="AV3" s="5"/>
      <c r="AW3" s="86"/>
      <c r="AX3" s="15" t="s">
        <v>56</v>
      </c>
      <c r="AY3" s="3"/>
      <c r="AZ3" s="36"/>
    </row>
    <row r="4" spans="1:52" ht="13.5" customHeight="1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21"/>
      <c r="U4" s="21"/>
      <c r="V4" s="21"/>
      <c r="W4" s="21"/>
      <c r="X4" s="21"/>
      <c r="Y4" s="26"/>
      <c r="Z4" s="110" t="s">
        <v>64</v>
      </c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3"/>
      <c r="AR4" s="17" t="s">
        <v>78</v>
      </c>
      <c r="AS4" s="6"/>
      <c r="AT4" s="6"/>
      <c r="AU4" s="6"/>
      <c r="AV4" s="3"/>
      <c r="AW4" s="3"/>
      <c r="AX4" s="17" t="s">
        <v>59</v>
      </c>
      <c r="AY4" s="3"/>
      <c r="AZ4" s="36"/>
    </row>
    <row r="5" spans="1:52" ht="13.5" customHeight="1">
      <c r="A5" s="56" t="s">
        <v>2</v>
      </c>
      <c r="B5" s="37"/>
      <c r="C5" s="37"/>
      <c r="D5" s="37"/>
      <c r="E5" s="37"/>
      <c r="F5" s="37"/>
      <c r="G5" s="37"/>
      <c r="H5" s="37"/>
      <c r="I5" s="37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60"/>
      <c r="Z5" s="110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63"/>
      <c r="AR5" s="163"/>
      <c r="AS5" s="163"/>
      <c r="AT5" s="163"/>
      <c r="AU5" s="163"/>
      <c r="AV5" s="163"/>
      <c r="AW5" s="163"/>
      <c r="AX5" s="163"/>
      <c r="AY5" s="163"/>
      <c r="AZ5" s="164"/>
    </row>
    <row r="6" spans="1:52" ht="13.5" customHeight="1">
      <c r="A6" s="130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2"/>
      <c r="Z6" s="130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2"/>
    </row>
    <row r="7" spans="1:52" ht="14.1" customHeight="1">
      <c r="A7" s="40" t="s">
        <v>4</v>
      </c>
      <c r="B7" s="106"/>
      <c r="C7" s="106"/>
      <c r="D7" s="106"/>
      <c r="E7" s="106"/>
      <c r="F7" s="106"/>
      <c r="G7" s="106"/>
      <c r="H7" s="106"/>
      <c r="I7" s="106"/>
      <c r="J7" s="3" t="s">
        <v>7</v>
      </c>
      <c r="K7" s="3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21"/>
      <c r="W7" s="21"/>
      <c r="X7" s="21"/>
      <c r="Y7" s="26"/>
      <c r="Z7" s="46" t="s">
        <v>65</v>
      </c>
      <c r="AA7" s="12"/>
      <c r="AB7" s="12"/>
      <c r="AC7" s="12"/>
      <c r="AD7" s="12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49"/>
    </row>
    <row r="8" spans="1:52" ht="14.1" customHeight="1">
      <c r="A8" s="41" t="s">
        <v>3</v>
      </c>
      <c r="B8" s="72" t="s">
        <v>6</v>
      </c>
      <c r="C8" s="18"/>
      <c r="D8" s="18"/>
      <c r="E8" s="19"/>
      <c r="F8" s="19"/>
      <c r="G8" s="19"/>
      <c r="H8" s="19"/>
      <c r="I8" s="19"/>
      <c r="J8" s="18"/>
      <c r="K8" s="18"/>
      <c r="L8" s="19" t="s">
        <v>14</v>
      </c>
      <c r="M8" s="19"/>
      <c r="N8" s="70"/>
      <c r="O8" s="70"/>
      <c r="P8" s="70"/>
      <c r="Q8" s="70"/>
      <c r="R8" s="18"/>
      <c r="S8" s="18"/>
      <c r="T8" s="18"/>
      <c r="U8" s="18"/>
      <c r="V8" s="18"/>
      <c r="W8" s="18"/>
      <c r="X8" s="18"/>
      <c r="Y8" s="29"/>
      <c r="Z8" s="87" t="s">
        <v>70</v>
      </c>
      <c r="AA8" s="86"/>
      <c r="AB8" s="15" t="s">
        <v>66</v>
      </c>
      <c r="AC8" s="4"/>
      <c r="AD8" s="12"/>
      <c r="AE8" s="12"/>
      <c r="AF8" s="86"/>
      <c r="AG8" s="15" t="s">
        <v>67</v>
      </c>
      <c r="AH8" s="12"/>
      <c r="AI8" s="4"/>
      <c r="AJ8" s="4"/>
      <c r="AK8" s="86"/>
      <c r="AL8" s="89" t="s">
        <v>68</v>
      </c>
      <c r="AM8" s="21"/>
      <c r="AN8" s="92"/>
      <c r="AO8" s="92"/>
      <c r="AP8" s="92"/>
      <c r="AQ8" s="22"/>
      <c r="AR8" s="86"/>
      <c r="AS8" s="85" t="s">
        <v>69</v>
      </c>
      <c r="AT8" s="21"/>
      <c r="AU8" s="22"/>
      <c r="AV8" s="4"/>
      <c r="AW8" s="4"/>
      <c r="AX8" s="4"/>
      <c r="AY8" s="4"/>
      <c r="AZ8" s="50"/>
    </row>
    <row r="9" spans="1:52" ht="6.75" customHeigh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6"/>
      <c r="Z9" s="187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9"/>
    </row>
    <row r="10" spans="1:52" ht="6.75" customHeight="1">
      <c r="A10" s="127"/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9"/>
      <c r="Z10" s="108" t="s">
        <v>71</v>
      </c>
      <c r="AA10" s="105"/>
      <c r="AB10" s="104" t="s">
        <v>66</v>
      </c>
      <c r="AC10" s="104"/>
      <c r="AD10" s="104"/>
      <c r="AE10" s="104"/>
      <c r="AF10" s="105"/>
      <c r="AG10" s="104" t="s">
        <v>67</v>
      </c>
      <c r="AH10" s="104"/>
      <c r="AI10" s="104"/>
      <c r="AJ10" s="104"/>
      <c r="AK10" s="105"/>
      <c r="AL10" s="104" t="s">
        <v>68</v>
      </c>
      <c r="AM10" s="104"/>
      <c r="AN10" s="104"/>
      <c r="AO10" s="104"/>
      <c r="AP10" s="104"/>
      <c r="AQ10" s="104"/>
      <c r="AR10" s="105"/>
      <c r="AS10" s="107" t="s">
        <v>69</v>
      </c>
      <c r="AT10" s="107"/>
      <c r="AU10" s="107"/>
      <c r="AV10" s="107"/>
      <c r="AW10" s="107"/>
      <c r="AX10" s="107"/>
      <c r="AY10" s="107"/>
      <c r="AZ10" s="36"/>
    </row>
    <row r="11" spans="1:52" ht="6.75" customHeight="1">
      <c r="A11" s="117" t="s">
        <v>5</v>
      </c>
      <c r="B11" s="105"/>
      <c r="C11" s="105"/>
      <c r="D11" s="105"/>
      <c r="E11" s="105"/>
      <c r="F11" s="105"/>
      <c r="G11" s="105"/>
      <c r="H11" s="105"/>
      <c r="I11" s="105"/>
      <c r="J11" s="21"/>
      <c r="K11" s="21"/>
      <c r="L11" s="20"/>
      <c r="M11" s="20"/>
      <c r="N11" s="69"/>
      <c r="O11" s="69"/>
      <c r="P11" s="69"/>
      <c r="Q11" s="69"/>
      <c r="R11" s="21"/>
      <c r="S11" s="21"/>
      <c r="T11" s="21"/>
      <c r="U11" s="21"/>
      <c r="V11" s="21"/>
      <c r="W11" s="21"/>
      <c r="X11" s="21"/>
      <c r="Y11" s="26"/>
      <c r="Z11" s="108"/>
      <c r="AA11" s="106"/>
      <c r="AB11" s="104"/>
      <c r="AC11" s="104"/>
      <c r="AD11" s="104"/>
      <c r="AE11" s="104"/>
      <c r="AF11" s="106"/>
      <c r="AG11" s="104"/>
      <c r="AH11" s="104"/>
      <c r="AI11" s="104"/>
      <c r="AJ11" s="104"/>
      <c r="AK11" s="106"/>
      <c r="AL11" s="104"/>
      <c r="AM11" s="104"/>
      <c r="AN11" s="104"/>
      <c r="AO11" s="104"/>
      <c r="AP11" s="104"/>
      <c r="AQ11" s="104"/>
      <c r="AR11" s="106"/>
      <c r="AS11" s="107"/>
      <c r="AT11" s="107"/>
      <c r="AU11" s="107"/>
      <c r="AV11" s="107"/>
      <c r="AW11" s="107"/>
      <c r="AX11" s="107"/>
      <c r="AY11" s="107"/>
      <c r="AZ11" s="36"/>
    </row>
    <row r="12" spans="1:52" ht="6.75" customHeight="1">
      <c r="A12" s="117"/>
      <c r="B12" s="106"/>
      <c r="C12" s="106"/>
      <c r="D12" s="106"/>
      <c r="E12" s="106"/>
      <c r="F12" s="106"/>
      <c r="G12" s="106"/>
      <c r="H12" s="106"/>
      <c r="I12" s="106"/>
      <c r="J12" s="21"/>
      <c r="K12" s="21"/>
      <c r="L12" s="71"/>
      <c r="M12" s="71"/>
      <c r="N12" s="69"/>
      <c r="O12" s="69"/>
      <c r="P12" s="69"/>
      <c r="Q12" s="69"/>
      <c r="R12" s="21"/>
      <c r="S12" s="21"/>
      <c r="T12" s="21"/>
      <c r="U12" s="21"/>
      <c r="V12" s="21"/>
      <c r="W12" s="21"/>
      <c r="X12" s="21"/>
      <c r="Y12" s="26"/>
      <c r="Z12" s="187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9"/>
    </row>
    <row r="13" spans="1:52" ht="6.75" customHeight="1">
      <c r="A13" s="118" t="s">
        <v>13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4"/>
      <c r="Z13" s="108" t="s">
        <v>72</v>
      </c>
      <c r="AA13" s="105"/>
      <c r="AB13" s="104" t="s">
        <v>66</v>
      </c>
      <c r="AC13" s="104"/>
      <c r="AD13" s="104"/>
      <c r="AE13" s="104"/>
      <c r="AF13" s="105"/>
      <c r="AG13" s="104" t="s">
        <v>67</v>
      </c>
      <c r="AH13" s="104"/>
      <c r="AI13" s="104"/>
      <c r="AJ13" s="104"/>
      <c r="AK13" s="105"/>
      <c r="AL13" s="104" t="s">
        <v>68</v>
      </c>
      <c r="AM13" s="104"/>
      <c r="AN13" s="104"/>
      <c r="AO13" s="104"/>
      <c r="AP13" s="104"/>
      <c r="AQ13" s="104"/>
      <c r="AR13" s="105"/>
      <c r="AS13" s="109" t="s">
        <v>69</v>
      </c>
      <c r="AT13" s="109"/>
      <c r="AU13" s="109"/>
      <c r="AV13" s="109"/>
      <c r="AW13" s="109"/>
      <c r="AX13" s="109"/>
      <c r="AY13" s="109"/>
      <c r="AZ13" s="36"/>
    </row>
    <row r="14" spans="1:52" ht="6.75" customHeight="1">
      <c r="A14" s="119"/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6"/>
      <c r="Z14" s="108"/>
      <c r="AA14" s="106"/>
      <c r="AB14" s="104"/>
      <c r="AC14" s="104"/>
      <c r="AD14" s="104"/>
      <c r="AE14" s="104"/>
      <c r="AF14" s="106"/>
      <c r="AG14" s="104"/>
      <c r="AH14" s="104"/>
      <c r="AI14" s="104"/>
      <c r="AJ14" s="104"/>
      <c r="AK14" s="106"/>
      <c r="AL14" s="104"/>
      <c r="AM14" s="104"/>
      <c r="AN14" s="104"/>
      <c r="AO14" s="104"/>
      <c r="AP14" s="104"/>
      <c r="AQ14" s="104"/>
      <c r="AR14" s="106"/>
      <c r="AS14" s="109"/>
      <c r="AT14" s="109"/>
      <c r="AU14" s="109"/>
      <c r="AV14" s="109"/>
      <c r="AW14" s="109"/>
      <c r="AX14" s="109"/>
      <c r="AY14" s="109"/>
      <c r="AZ14" s="36"/>
    </row>
    <row r="15" spans="1:52" ht="6.75" customHeight="1">
      <c r="A15" s="124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6"/>
      <c r="Z15" s="190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2"/>
    </row>
    <row r="16" spans="1:52" ht="6.75" customHeight="1">
      <c r="A16" s="127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9"/>
      <c r="Z16" s="108" t="s">
        <v>73</v>
      </c>
      <c r="AA16" s="105"/>
      <c r="AB16" s="104" t="s">
        <v>66</v>
      </c>
      <c r="AC16" s="104"/>
      <c r="AD16" s="104"/>
      <c r="AE16" s="104"/>
      <c r="AF16" s="105"/>
      <c r="AG16" s="104" t="s">
        <v>67</v>
      </c>
      <c r="AH16" s="104"/>
      <c r="AI16" s="104"/>
      <c r="AJ16" s="104"/>
      <c r="AK16" s="105"/>
      <c r="AL16" s="104" t="s">
        <v>68</v>
      </c>
      <c r="AM16" s="104"/>
      <c r="AN16" s="104"/>
      <c r="AO16" s="104"/>
      <c r="AP16" s="104"/>
      <c r="AQ16" s="104"/>
      <c r="AR16" s="105"/>
      <c r="AS16" s="109" t="s">
        <v>69</v>
      </c>
      <c r="AT16" s="109"/>
      <c r="AU16" s="109"/>
      <c r="AV16" s="109"/>
      <c r="AW16" s="109"/>
      <c r="AX16" s="109"/>
      <c r="AY16" s="109"/>
      <c r="AZ16" s="36"/>
    </row>
    <row r="17" spans="1:52" ht="6.75" customHeight="1">
      <c r="A17" s="117" t="s">
        <v>8</v>
      </c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21"/>
      <c r="W17" s="21"/>
      <c r="X17" s="21"/>
      <c r="Y17" s="26"/>
      <c r="Z17" s="108"/>
      <c r="AA17" s="106"/>
      <c r="AB17" s="104"/>
      <c r="AC17" s="104"/>
      <c r="AD17" s="104"/>
      <c r="AE17" s="104"/>
      <c r="AF17" s="106"/>
      <c r="AG17" s="104"/>
      <c r="AH17" s="104"/>
      <c r="AI17" s="104"/>
      <c r="AJ17" s="104"/>
      <c r="AK17" s="106"/>
      <c r="AL17" s="104"/>
      <c r="AM17" s="104"/>
      <c r="AN17" s="104"/>
      <c r="AO17" s="104"/>
      <c r="AP17" s="104"/>
      <c r="AQ17" s="104"/>
      <c r="AR17" s="106"/>
      <c r="AS17" s="109"/>
      <c r="AT17" s="109"/>
      <c r="AU17" s="109"/>
      <c r="AV17" s="109"/>
      <c r="AW17" s="109"/>
      <c r="AX17" s="109"/>
      <c r="AY17" s="109"/>
      <c r="AZ17" s="36"/>
    </row>
    <row r="18" spans="1:52" ht="6.75" customHeight="1">
      <c r="A18" s="117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21"/>
      <c r="W18" s="21"/>
      <c r="X18" s="21"/>
      <c r="Y18" s="26"/>
      <c r="Z18" s="193"/>
      <c r="AA18" s="194"/>
      <c r="AB18" s="194"/>
      <c r="AC18" s="194"/>
      <c r="AD18" s="194"/>
      <c r="AE18" s="194"/>
      <c r="AF18" s="194"/>
      <c r="AG18" s="194"/>
      <c r="AH18" s="194"/>
      <c r="AI18" s="194"/>
      <c r="AJ18" s="194"/>
      <c r="AK18" s="194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4"/>
      <c r="AX18" s="194"/>
      <c r="AY18" s="194"/>
      <c r="AZ18" s="195"/>
    </row>
    <row r="19" spans="1:52" ht="14.1" customHeight="1">
      <c r="A19" s="41" t="s">
        <v>9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4"/>
      <c r="Z19" s="196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8"/>
    </row>
    <row r="20" spans="1:52" ht="13.5" customHeight="1">
      <c r="A20" s="148"/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50"/>
      <c r="Z20" s="52" t="s">
        <v>74</v>
      </c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6"/>
    </row>
    <row r="21" spans="1:52" ht="14.1" customHeight="1">
      <c r="A21" s="43" t="s">
        <v>10</v>
      </c>
      <c r="B21" s="167"/>
      <c r="C21" s="106"/>
      <c r="D21" s="106"/>
      <c r="E21" s="106"/>
      <c r="F21" s="106"/>
      <c r="G21" s="106"/>
      <c r="H21" s="106"/>
      <c r="I21" s="106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9"/>
      <c r="Z21" s="110" t="s">
        <v>75</v>
      </c>
      <c r="AA21" s="111"/>
      <c r="AB21" s="111"/>
      <c r="AC21" s="111"/>
      <c r="AD21" s="111"/>
      <c r="AE21" s="111"/>
      <c r="AF21" s="111"/>
      <c r="AG21" s="111"/>
      <c r="AH21" s="111"/>
      <c r="AI21" s="90"/>
      <c r="AJ21" s="11" t="s">
        <v>55</v>
      </c>
      <c r="AK21" s="13"/>
      <c r="AL21" s="8" t="s">
        <v>76</v>
      </c>
      <c r="AM21" s="8"/>
      <c r="AN21" s="8"/>
      <c r="AO21" s="4"/>
      <c r="AP21" s="21"/>
      <c r="AQ21" s="21"/>
      <c r="AR21" s="12"/>
      <c r="AS21" s="9"/>
      <c r="AT21" s="9"/>
      <c r="AU21" s="3"/>
      <c r="AV21" s="3"/>
      <c r="AW21" s="86"/>
      <c r="AX21" s="12" t="s">
        <v>56</v>
      </c>
      <c r="AY21" s="3"/>
      <c r="AZ21" s="36"/>
    </row>
    <row r="22" spans="1:52" ht="14.1" customHeight="1">
      <c r="A22" s="41" t="s">
        <v>21</v>
      </c>
      <c r="B22" s="72" t="s">
        <v>11</v>
      </c>
      <c r="C22" s="18"/>
      <c r="D22" s="18"/>
      <c r="E22" s="19"/>
      <c r="F22" s="19"/>
      <c r="G22" s="19"/>
      <c r="H22" s="19"/>
      <c r="I22" s="19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81"/>
      <c r="Z22" s="110"/>
      <c r="AA22" s="111"/>
      <c r="AB22" s="111"/>
      <c r="AC22" s="111"/>
      <c r="AD22" s="111"/>
      <c r="AE22" s="111"/>
      <c r="AF22" s="111"/>
      <c r="AG22" s="111"/>
      <c r="AH22" s="111"/>
      <c r="AI22" s="13"/>
      <c r="AJ22" s="17" t="s">
        <v>58</v>
      </c>
      <c r="AK22" s="16" t="s">
        <v>77</v>
      </c>
      <c r="AL22" s="112"/>
      <c r="AM22" s="112"/>
      <c r="AN22" s="112"/>
      <c r="AO22" s="112"/>
      <c r="AP22" s="112"/>
      <c r="AQ22" s="112"/>
      <c r="AR22" s="112"/>
      <c r="AS22" s="112"/>
      <c r="AT22" s="112"/>
      <c r="AU22" s="89" t="s">
        <v>48</v>
      </c>
      <c r="AV22" s="3"/>
      <c r="AW22" s="3"/>
      <c r="AX22" s="17" t="s">
        <v>59</v>
      </c>
      <c r="AY22" s="3"/>
      <c r="AZ22" s="36"/>
    </row>
    <row r="23" spans="1:52" ht="13.5" customHeight="1">
      <c r="A23" s="148"/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50"/>
      <c r="Z23" s="210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2"/>
    </row>
    <row r="24" spans="1:52" ht="14.1" customHeight="1">
      <c r="A24" s="44" t="s">
        <v>22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3"/>
      <c r="W24" s="3"/>
      <c r="X24" s="3"/>
      <c r="Y24" s="36"/>
      <c r="Z24" s="46" t="s">
        <v>79</v>
      </c>
      <c r="AA24" s="12"/>
      <c r="AB24" s="12"/>
      <c r="AC24" s="12"/>
      <c r="AD24" s="12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49"/>
    </row>
    <row r="25" spans="1:52" ht="14.1" customHeight="1">
      <c r="A25" s="41" t="s">
        <v>12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4"/>
      <c r="Z25" s="87" t="s">
        <v>70</v>
      </c>
      <c r="AA25" s="86"/>
      <c r="AB25" s="15" t="s">
        <v>66</v>
      </c>
      <c r="AC25" s="4"/>
      <c r="AD25" s="12"/>
      <c r="AE25" s="12"/>
      <c r="AF25" s="86"/>
      <c r="AG25" s="15" t="s">
        <v>67</v>
      </c>
      <c r="AH25" s="12"/>
      <c r="AI25" s="4"/>
      <c r="AJ25" s="4"/>
      <c r="AK25" s="86"/>
      <c r="AL25" s="89" t="s">
        <v>68</v>
      </c>
      <c r="AM25" s="21"/>
      <c r="AN25" s="92"/>
      <c r="AO25" s="92"/>
      <c r="AP25" s="92"/>
      <c r="AQ25" s="22"/>
      <c r="AR25" s="86"/>
      <c r="AS25" s="85" t="s">
        <v>69</v>
      </c>
      <c r="AT25" s="21"/>
      <c r="AU25" s="22"/>
      <c r="AV25" s="4"/>
      <c r="AW25" s="4"/>
      <c r="AX25" s="4"/>
      <c r="AY25" s="4"/>
      <c r="AZ25" s="50"/>
    </row>
    <row r="26" spans="1:52" ht="6.75" customHeight="1">
      <c r="A26" s="148"/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50"/>
      <c r="Z26" s="187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9"/>
    </row>
    <row r="27" spans="1:52" ht="6.75" customHeight="1">
      <c r="A27" s="172"/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4"/>
      <c r="Z27" s="108" t="s">
        <v>71</v>
      </c>
      <c r="AA27" s="105"/>
      <c r="AB27" s="104" t="s">
        <v>66</v>
      </c>
      <c r="AC27" s="104"/>
      <c r="AD27" s="104"/>
      <c r="AE27" s="104"/>
      <c r="AF27" s="105"/>
      <c r="AG27" s="104" t="s">
        <v>67</v>
      </c>
      <c r="AH27" s="104"/>
      <c r="AI27" s="104"/>
      <c r="AJ27" s="104"/>
      <c r="AK27" s="105"/>
      <c r="AL27" s="104" t="s">
        <v>68</v>
      </c>
      <c r="AM27" s="104"/>
      <c r="AN27" s="104"/>
      <c r="AO27" s="104"/>
      <c r="AP27" s="104"/>
      <c r="AQ27" s="104"/>
      <c r="AR27" s="105"/>
      <c r="AS27" s="107" t="s">
        <v>69</v>
      </c>
      <c r="AT27" s="107"/>
      <c r="AU27" s="107"/>
      <c r="AV27" s="107"/>
      <c r="AW27" s="107"/>
      <c r="AX27" s="107"/>
      <c r="AY27" s="107"/>
      <c r="AZ27" s="36"/>
    </row>
    <row r="28" spans="1:52" ht="6.75" customHeight="1">
      <c r="A28" s="117" t="s">
        <v>80</v>
      </c>
      <c r="B28" s="105"/>
      <c r="C28" s="105"/>
      <c r="D28" s="105"/>
      <c r="E28" s="105"/>
      <c r="F28" s="105"/>
      <c r="G28" s="105"/>
      <c r="H28" s="105"/>
      <c r="I28" s="105"/>
      <c r="J28" s="21"/>
      <c r="K28" s="21"/>
      <c r="L28" s="25"/>
      <c r="M28" s="21"/>
      <c r="N28" s="105"/>
      <c r="O28" s="147" t="s">
        <v>15</v>
      </c>
      <c r="P28" s="147"/>
      <c r="Q28" s="202"/>
      <c r="R28" s="202"/>
      <c r="S28" s="202"/>
      <c r="T28" s="202"/>
      <c r="U28" s="202"/>
      <c r="V28" s="202"/>
      <c r="W28" s="202"/>
      <c r="X28" s="202"/>
      <c r="Y28" s="203"/>
      <c r="Z28" s="108"/>
      <c r="AA28" s="106"/>
      <c r="AB28" s="104"/>
      <c r="AC28" s="104"/>
      <c r="AD28" s="104"/>
      <c r="AE28" s="104"/>
      <c r="AF28" s="106"/>
      <c r="AG28" s="104"/>
      <c r="AH28" s="104"/>
      <c r="AI28" s="104"/>
      <c r="AJ28" s="104"/>
      <c r="AK28" s="106"/>
      <c r="AL28" s="104"/>
      <c r="AM28" s="104"/>
      <c r="AN28" s="104"/>
      <c r="AO28" s="104"/>
      <c r="AP28" s="104"/>
      <c r="AQ28" s="104"/>
      <c r="AR28" s="106"/>
      <c r="AS28" s="107"/>
      <c r="AT28" s="107"/>
      <c r="AU28" s="107"/>
      <c r="AV28" s="107"/>
      <c r="AW28" s="107"/>
      <c r="AX28" s="107"/>
      <c r="AY28" s="107"/>
      <c r="AZ28" s="36"/>
    </row>
    <row r="29" spans="1:52" ht="6.75" customHeight="1">
      <c r="A29" s="117"/>
      <c r="B29" s="106"/>
      <c r="C29" s="106"/>
      <c r="D29" s="106"/>
      <c r="E29" s="106"/>
      <c r="F29" s="106"/>
      <c r="G29" s="106"/>
      <c r="H29" s="106"/>
      <c r="I29" s="106"/>
      <c r="J29" s="3"/>
      <c r="K29" s="3"/>
      <c r="L29" s="9"/>
      <c r="M29" s="3"/>
      <c r="N29" s="106"/>
      <c r="O29" s="147"/>
      <c r="P29" s="147"/>
      <c r="Q29" s="202"/>
      <c r="R29" s="202"/>
      <c r="S29" s="202"/>
      <c r="T29" s="202"/>
      <c r="U29" s="202"/>
      <c r="V29" s="202"/>
      <c r="W29" s="202"/>
      <c r="X29" s="202"/>
      <c r="Y29" s="203"/>
      <c r="Z29" s="190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2"/>
    </row>
    <row r="30" spans="1:52" ht="6.75" customHeight="1">
      <c r="A30" s="118" t="s">
        <v>23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68" t="s">
        <v>16</v>
      </c>
      <c r="P30" s="168"/>
      <c r="Q30" s="168"/>
      <c r="R30" s="168"/>
      <c r="S30" s="168"/>
      <c r="T30" s="168"/>
      <c r="U30" s="168"/>
      <c r="V30" s="168"/>
      <c r="W30" s="168"/>
      <c r="X30" s="168"/>
      <c r="Y30" s="169"/>
      <c r="Z30" s="108" t="s">
        <v>72</v>
      </c>
      <c r="AA30" s="105"/>
      <c r="AB30" s="104" t="s">
        <v>66</v>
      </c>
      <c r="AC30" s="104"/>
      <c r="AD30" s="104"/>
      <c r="AE30" s="104"/>
      <c r="AF30" s="105"/>
      <c r="AG30" s="104" t="s">
        <v>67</v>
      </c>
      <c r="AH30" s="104"/>
      <c r="AI30" s="104"/>
      <c r="AJ30" s="104"/>
      <c r="AK30" s="105"/>
      <c r="AL30" s="104" t="s">
        <v>68</v>
      </c>
      <c r="AM30" s="104"/>
      <c r="AN30" s="104"/>
      <c r="AO30" s="104"/>
      <c r="AP30" s="104"/>
      <c r="AQ30" s="104"/>
      <c r="AR30" s="105"/>
      <c r="AS30" s="107" t="s">
        <v>69</v>
      </c>
      <c r="AT30" s="107"/>
      <c r="AU30" s="107"/>
      <c r="AV30" s="107"/>
      <c r="AW30" s="107"/>
      <c r="AX30" s="107"/>
      <c r="AY30" s="107"/>
      <c r="AZ30" s="36"/>
    </row>
    <row r="31" spans="1:52" ht="6.75" customHeight="1">
      <c r="A31" s="118"/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1"/>
      <c r="Z31" s="108"/>
      <c r="AA31" s="106"/>
      <c r="AB31" s="104"/>
      <c r="AC31" s="104"/>
      <c r="AD31" s="104"/>
      <c r="AE31" s="104"/>
      <c r="AF31" s="106"/>
      <c r="AG31" s="104"/>
      <c r="AH31" s="104"/>
      <c r="AI31" s="104"/>
      <c r="AJ31" s="104"/>
      <c r="AK31" s="106"/>
      <c r="AL31" s="104"/>
      <c r="AM31" s="104"/>
      <c r="AN31" s="104"/>
      <c r="AO31" s="104"/>
      <c r="AP31" s="104"/>
      <c r="AQ31" s="104"/>
      <c r="AR31" s="106"/>
      <c r="AS31" s="107"/>
      <c r="AT31" s="107"/>
      <c r="AU31" s="107"/>
      <c r="AV31" s="107"/>
      <c r="AW31" s="107"/>
      <c r="AX31" s="107"/>
      <c r="AY31" s="107"/>
      <c r="AZ31" s="36"/>
    </row>
    <row r="32" spans="1:52" ht="6.75" customHeight="1">
      <c r="A32" s="124"/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6"/>
      <c r="Z32" s="190"/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2"/>
    </row>
    <row r="33" spans="1:52" ht="6.75" customHeight="1">
      <c r="A33" s="127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9"/>
      <c r="Z33" s="108" t="s">
        <v>73</v>
      </c>
      <c r="AA33" s="105"/>
      <c r="AB33" s="104" t="s">
        <v>66</v>
      </c>
      <c r="AC33" s="104"/>
      <c r="AD33" s="104"/>
      <c r="AE33" s="104"/>
      <c r="AF33" s="105"/>
      <c r="AG33" s="104" t="s">
        <v>67</v>
      </c>
      <c r="AH33" s="104"/>
      <c r="AI33" s="104"/>
      <c r="AJ33" s="104"/>
      <c r="AK33" s="105"/>
      <c r="AL33" s="104" t="s">
        <v>68</v>
      </c>
      <c r="AM33" s="104"/>
      <c r="AN33" s="104"/>
      <c r="AO33" s="104"/>
      <c r="AP33" s="104"/>
      <c r="AQ33" s="104"/>
      <c r="AR33" s="105"/>
      <c r="AS33" s="107" t="s">
        <v>69</v>
      </c>
      <c r="AT33" s="107"/>
      <c r="AU33" s="107"/>
      <c r="AV33" s="107"/>
      <c r="AW33" s="107"/>
      <c r="AX33" s="107"/>
      <c r="AY33" s="107"/>
      <c r="AZ33" s="36"/>
    </row>
    <row r="34" spans="1:52" ht="6.75" customHeight="1">
      <c r="A34" s="117" t="s">
        <v>20</v>
      </c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21"/>
      <c r="W34" s="21"/>
      <c r="X34" s="21"/>
      <c r="Y34" s="26"/>
      <c r="Z34" s="108"/>
      <c r="AA34" s="106"/>
      <c r="AB34" s="104"/>
      <c r="AC34" s="104"/>
      <c r="AD34" s="104"/>
      <c r="AE34" s="104"/>
      <c r="AF34" s="106"/>
      <c r="AG34" s="104"/>
      <c r="AH34" s="104"/>
      <c r="AI34" s="104"/>
      <c r="AJ34" s="104"/>
      <c r="AK34" s="106"/>
      <c r="AL34" s="104"/>
      <c r="AM34" s="104"/>
      <c r="AN34" s="104"/>
      <c r="AO34" s="104"/>
      <c r="AP34" s="104"/>
      <c r="AQ34" s="104"/>
      <c r="AR34" s="106"/>
      <c r="AS34" s="107"/>
      <c r="AT34" s="107"/>
      <c r="AU34" s="107"/>
      <c r="AV34" s="107"/>
      <c r="AW34" s="107"/>
      <c r="AX34" s="107"/>
      <c r="AY34" s="107"/>
      <c r="AZ34" s="36"/>
    </row>
    <row r="35" spans="1:52" ht="6.75" customHeight="1">
      <c r="A35" s="117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21"/>
      <c r="W35" s="21"/>
      <c r="X35" s="21"/>
      <c r="Y35" s="26"/>
      <c r="Z35" s="213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5"/>
    </row>
    <row r="36" spans="1:52" ht="14.1" customHeight="1">
      <c r="A36" s="41" t="s">
        <v>17</v>
      </c>
      <c r="B36" s="19"/>
      <c r="C36" s="19"/>
      <c r="D36" s="19"/>
      <c r="E36" s="19"/>
      <c r="F36" s="19"/>
      <c r="G36" s="19"/>
      <c r="H36" s="19"/>
      <c r="I36" s="19"/>
      <c r="J36" s="14"/>
      <c r="K36" s="14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6"/>
      <c r="Z36" s="216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8"/>
    </row>
    <row r="37" spans="1:52" ht="13.5" customHeight="1">
      <c r="A37" s="155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7"/>
      <c r="Z37" s="108" t="s">
        <v>81</v>
      </c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8"/>
    </row>
    <row r="38" spans="1:52" ht="6.75" customHeight="1">
      <c r="A38" s="117" t="s">
        <v>19</v>
      </c>
      <c r="B38" s="162"/>
      <c r="C38" s="162"/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21"/>
      <c r="W38" s="21"/>
      <c r="X38" s="21"/>
      <c r="Y38" s="26"/>
      <c r="Z38" s="190"/>
      <c r="AA38" s="191"/>
      <c r="AB38" s="191"/>
      <c r="AC38" s="191"/>
      <c r="AD38" s="191"/>
      <c r="AE38" s="191"/>
      <c r="AF38" s="191"/>
      <c r="AG38" s="191"/>
      <c r="AH38" s="191"/>
      <c r="AI38" s="191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2"/>
    </row>
    <row r="39" spans="1:52" ht="6.75" customHeight="1">
      <c r="A39" s="117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21"/>
      <c r="W39" s="21"/>
      <c r="X39" s="21"/>
      <c r="Y39" s="26"/>
      <c r="Z39" s="182" t="s">
        <v>86</v>
      </c>
      <c r="AA39" s="107"/>
      <c r="AB39" s="107"/>
      <c r="AC39" s="107"/>
      <c r="AD39" s="167"/>
      <c r="AE39" s="106"/>
      <c r="AF39" s="106"/>
      <c r="AG39" s="106"/>
      <c r="AH39" s="106"/>
      <c r="AI39" s="7"/>
      <c r="AJ39" s="107" t="s">
        <v>88</v>
      </c>
      <c r="AK39" s="107"/>
      <c r="AL39" s="107"/>
      <c r="AM39" s="107"/>
      <c r="AN39" s="107"/>
      <c r="AO39" s="107"/>
      <c r="AP39" s="107"/>
      <c r="AQ39" s="107"/>
      <c r="AR39" s="107"/>
      <c r="AS39" s="107"/>
      <c r="AT39" s="106"/>
      <c r="AU39" s="106"/>
      <c r="AV39" s="106"/>
      <c r="AW39" s="106"/>
      <c r="AX39" s="106"/>
      <c r="AY39" s="106"/>
      <c r="AZ39" s="36"/>
    </row>
    <row r="40" spans="1:52" ht="6.75" customHeight="1">
      <c r="A40" s="118" t="s">
        <v>18</v>
      </c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4"/>
      <c r="Z40" s="182"/>
      <c r="AA40" s="107"/>
      <c r="AB40" s="107"/>
      <c r="AC40" s="107"/>
      <c r="AD40" s="106"/>
      <c r="AE40" s="106"/>
      <c r="AF40" s="106"/>
      <c r="AG40" s="106"/>
      <c r="AH40" s="106"/>
      <c r="AI40" s="21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6"/>
      <c r="AU40" s="106"/>
      <c r="AV40" s="106"/>
      <c r="AW40" s="106"/>
      <c r="AX40" s="106"/>
      <c r="AY40" s="106"/>
      <c r="AZ40" s="36"/>
    </row>
    <row r="41" spans="1:52" ht="6.75" customHeight="1">
      <c r="A41" s="119"/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6"/>
      <c r="Z41" s="21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220"/>
    </row>
    <row r="42" spans="1:52" ht="6.75" customHeight="1">
      <c r="A42" s="124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6"/>
      <c r="Z42" s="103" t="s">
        <v>83</v>
      </c>
      <c r="AA42" s="54"/>
      <c r="AB42" s="21"/>
      <c r="AC42" s="21"/>
      <c r="AD42" s="183"/>
      <c r="AE42" s="105"/>
      <c r="AF42" s="105"/>
      <c r="AG42" s="105"/>
      <c r="AH42" s="105"/>
      <c r="AI42" s="3"/>
      <c r="AJ42" s="104" t="s">
        <v>89</v>
      </c>
      <c r="AK42" s="104"/>
      <c r="AL42" s="104"/>
      <c r="AM42" s="104"/>
      <c r="AN42" s="104"/>
      <c r="AO42" s="104"/>
      <c r="AP42" s="104"/>
      <c r="AQ42" s="15"/>
      <c r="AR42" s="15"/>
      <c r="AS42" s="12"/>
      <c r="AT42" s="105"/>
      <c r="AU42" s="105"/>
      <c r="AV42" s="105"/>
      <c r="AW42" s="105"/>
      <c r="AX42" s="105"/>
      <c r="AY42" s="105"/>
      <c r="AZ42" s="36"/>
    </row>
    <row r="43" spans="1:52" ht="6.75" customHeight="1">
      <c r="A43" s="127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9"/>
      <c r="Z43" s="103"/>
      <c r="AA43" s="15"/>
      <c r="AB43" s="12"/>
      <c r="AC43" s="12"/>
      <c r="AD43" s="106"/>
      <c r="AE43" s="106"/>
      <c r="AF43" s="106"/>
      <c r="AG43" s="106"/>
      <c r="AH43" s="106"/>
      <c r="AI43" s="12"/>
      <c r="AJ43" s="104"/>
      <c r="AK43" s="104"/>
      <c r="AL43" s="104"/>
      <c r="AM43" s="104"/>
      <c r="AN43" s="104"/>
      <c r="AO43" s="104"/>
      <c r="AP43" s="104"/>
      <c r="AQ43" s="15"/>
      <c r="AR43" s="15"/>
      <c r="AS43" s="12"/>
      <c r="AT43" s="106"/>
      <c r="AU43" s="106"/>
      <c r="AV43" s="106"/>
      <c r="AW43" s="106"/>
      <c r="AX43" s="106"/>
      <c r="AY43" s="106"/>
      <c r="AZ43" s="36"/>
    </row>
    <row r="44" spans="1:52" ht="6.75" customHeight="1">
      <c r="A44" s="117" t="s">
        <v>24</v>
      </c>
      <c r="B44" s="146"/>
      <c r="C44" s="145" t="s">
        <v>26</v>
      </c>
      <c r="D44" s="145"/>
      <c r="E44" s="146"/>
      <c r="F44" s="145" t="s">
        <v>28</v>
      </c>
      <c r="G44" s="145"/>
      <c r="H44" s="146"/>
      <c r="I44" s="145" t="s">
        <v>30</v>
      </c>
      <c r="J44" s="145"/>
      <c r="K44" s="145"/>
      <c r="L44" s="146"/>
      <c r="M44" s="145" t="s">
        <v>32</v>
      </c>
      <c r="N44" s="145"/>
      <c r="O44" s="146"/>
      <c r="P44" s="145" t="s">
        <v>34</v>
      </c>
      <c r="Q44" s="145"/>
      <c r="R44" s="146"/>
      <c r="S44" s="146"/>
      <c r="T44" s="145" t="s">
        <v>36</v>
      </c>
      <c r="U44" s="145"/>
      <c r="V44" s="21"/>
      <c r="W44" s="21"/>
      <c r="X44" s="21"/>
      <c r="Y44" s="26"/>
      <c r="Z44" s="221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3"/>
    </row>
    <row r="45" spans="1:52" ht="6.75" customHeight="1">
      <c r="A45" s="117"/>
      <c r="B45" s="106"/>
      <c r="C45" s="145"/>
      <c r="D45" s="145"/>
      <c r="E45" s="106"/>
      <c r="F45" s="145"/>
      <c r="G45" s="145"/>
      <c r="H45" s="106"/>
      <c r="I45" s="145"/>
      <c r="J45" s="145"/>
      <c r="K45" s="145"/>
      <c r="L45" s="106"/>
      <c r="M45" s="145"/>
      <c r="N45" s="145"/>
      <c r="O45" s="106"/>
      <c r="P45" s="145"/>
      <c r="Q45" s="145"/>
      <c r="R45" s="106"/>
      <c r="S45" s="106"/>
      <c r="T45" s="145"/>
      <c r="U45" s="145"/>
      <c r="V45" s="21"/>
      <c r="W45" s="21"/>
      <c r="X45" s="21"/>
      <c r="Y45" s="26"/>
      <c r="Z45" s="103" t="s">
        <v>84</v>
      </c>
      <c r="AA45" s="104"/>
      <c r="AB45" s="8"/>
      <c r="AC45" s="8"/>
      <c r="AD45" s="105"/>
      <c r="AE45" s="105"/>
      <c r="AF45" s="105"/>
      <c r="AG45" s="105"/>
      <c r="AH45" s="105"/>
      <c r="AI45" s="8"/>
      <c r="AJ45" s="104" t="s">
        <v>82</v>
      </c>
      <c r="AK45" s="104"/>
      <c r="AL45" s="104"/>
      <c r="AM45" s="104"/>
      <c r="AN45" s="104"/>
      <c r="AO45" s="104"/>
      <c r="AP45" s="104"/>
      <c r="AQ45" s="8"/>
      <c r="AR45" s="8"/>
      <c r="AS45" s="4"/>
      <c r="AT45" s="105"/>
      <c r="AU45" s="105"/>
      <c r="AV45" s="105"/>
      <c r="AW45" s="105"/>
      <c r="AX45" s="105"/>
      <c r="AY45" s="105"/>
      <c r="AZ45" s="36"/>
    </row>
    <row r="46" spans="1:52" ht="6.75" customHeight="1">
      <c r="A46" s="118" t="s">
        <v>25</v>
      </c>
      <c r="B46" s="180"/>
      <c r="C46" s="175" t="s">
        <v>27</v>
      </c>
      <c r="D46" s="175"/>
      <c r="E46" s="180"/>
      <c r="F46" s="175" t="s">
        <v>29</v>
      </c>
      <c r="G46" s="175"/>
      <c r="H46" s="180"/>
      <c r="I46" s="175" t="s">
        <v>31</v>
      </c>
      <c r="J46" s="175"/>
      <c r="K46" s="175"/>
      <c r="L46" s="180"/>
      <c r="M46" s="175" t="s">
        <v>33</v>
      </c>
      <c r="N46" s="175"/>
      <c r="O46" s="180"/>
      <c r="P46" s="175" t="s">
        <v>35</v>
      </c>
      <c r="Q46" s="175"/>
      <c r="R46" s="175"/>
      <c r="S46" s="180"/>
      <c r="T46" s="175" t="s">
        <v>37</v>
      </c>
      <c r="U46" s="175"/>
      <c r="V46" s="178"/>
      <c r="W46" s="178"/>
      <c r="X46" s="178"/>
      <c r="Y46" s="179"/>
      <c r="Z46" s="103"/>
      <c r="AA46" s="104"/>
      <c r="AB46" s="12"/>
      <c r="AC46" s="12"/>
      <c r="AD46" s="106"/>
      <c r="AE46" s="106"/>
      <c r="AF46" s="106"/>
      <c r="AG46" s="106"/>
      <c r="AH46" s="106"/>
      <c r="AI46" s="12"/>
      <c r="AJ46" s="104"/>
      <c r="AK46" s="104"/>
      <c r="AL46" s="104"/>
      <c r="AM46" s="104"/>
      <c r="AN46" s="104"/>
      <c r="AO46" s="104"/>
      <c r="AP46" s="104"/>
      <c r="AQ46" s="12"/>
      <c r="AR46" s="12"/>
      <c r="AS46" s="12"/>
      <c r="AT46" s="106"/>
      <c r="AU46" s="106"/>
      <c r="AV46" s="106"/>
      <c r="AW46" s="106"/>
      <c r="AX46" s="106"/>
      <c r="AY46" s="106"/>
      <c r="AZ46" s="36"/>
    </row>
    <row r="47" spans="1:52" ht="6.75" customHeight="1">
      <c r="A47" s="119"/>
      <c r="B47" s="151"/>
      <c r="C47" s="176"/>
      <c r="D47" s="176"/>
      <c r="E47" s="151"/>
      <c r="F47" s="176"/>
      <c r="G47" s="176"/>
      <c r="H47" s="151"/>
      <c r="I47" s="176"/>
      <c r="J47" s="176"/>
      <c r="K47" s="176"/>
      <c r="L47" s="151"/>
      <c r="M47" s="176"/>
      <c r="N47" s="176"/>
      <c r="O47" s="151"/>
      <c r="P47" s="176"/>
      <c r="Q47" s="176"/>
      <c r="R47" s="176"/>
      <c r="S47" s="151"/>
      <c r="T47" s="176"/>
      <c r="U47" s="176"/>
      <c r="V47" s="123"/>
      <c r="W47" s="123"/>
      <c r="X47" s="123"/>
      <c r="Y47" s="181"/>
      <c r="Z47" s="221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3"/>
    </row>
    <row r="48" spans="1:52" ht="6.75" customHeight="1">
      <c r="A48" s="124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6"/>
      <c r="Z48" s="103" t="s">
        <v>85</v>
      </c>
      <c r="AA48" s="104"/>
      <c r="AB48" s="162"/>
      <c r="AC48" s="162"/>
      <c r="AD48" s="162"/>
      <c r="AE48" s="162"/>
      <c r="AF48" s="162"/>
      <c r="AG48" s="162"/>
      <c r="AH48" s="162"/>
      <c r="AI48" s="17"/>
      <c r="AJ48" s="104" t="s">
        <v>87</v>
      </c>
      <c r="AK48" s="104"/>
      <c r="AL48" s="104"/>
      <c r="AM48" s="104"/>
      <c r="AN48" s="104"/>
      <c r="AO48" s="104"/>
      <c r="AP48" s="104"/>
      <c r="AQ48" s="12"/>
      <c r="AR48" s="162"/>
      <c r="AS48" s="162"/>
      <c r="AT48" s="162"/>
      <c r="AU48" s="162"/>
      <c r="AV48" s="162"/>
      <c r="AW48" s="162"/>
      <c r="AX48" s="162"/>
      <c r="AY48" s="162"/>
      <c r="AZ48" s="36"/>
    </row>
    <row r="49" spans="1:52" ht="6.75" customHeight="1">
      <c r="A49" s="127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9"/>
      <c r="Z49" s="103"/>
      <c r="AA49" s="104"/>
      <c r="AB49" s="112"/>
      <c r="AC49" s="112"/>
      <c r="AD49" s="112"/>
      <c r="AE49" s="112"/>
      <c r="AF49" s="112"/>
      <c r="AG49" s="112"/>
      <c r="AH49" s="112"/>
      <c r="AI49" s="12"/>
      <c r="AJ49" s="104"/>
      <c r="AK49" s="104"/>
      <c r="AL49" s="104"/>
      <c r="AM49" s="104"/>
      <c r="AN49" s="104"/>
      <c r="AO49" s="104"/>
      <c r="AP49" s="104"/>
      <c r="AQ49" s="12"/>
      <c r="AR49" s="112"/>
      <c r="AS49" s="112"/>
      <c r="AT49" s="112"/>
      <c r="AU49" s="112"/>
      <c r="AV49" s="112"/>
      <c r="AW49" s="112"/>
      <c r="AX49" s="112"/>
      <c r="AY49" s="112"/>
      <c r="AZ49" s="36"/>
    </row>
    <row r="50" spans="1:52" ht="6" customHeight="1">
      <c r="A50" s="117" t="s">
        <v>39</v>
      </c>
      <c r="B50" s="105"/>
      <c r="C50" s="105"/>
      <c r="D50" s="105"/>
      <c r="E50" s="105"/>
      <c r="F50" s="105"/>
      <c r="G50" s="105"/>
      <c r="H50" s="105"/>
      <c r="I50" s="105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6"/>
      <c r="Z50" s="177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9"/>
    </row>
    <row r="51" spans="1:52" ht="6" customHeight="1">
      <c r="A51" s="117"/>
      <c r="B51" s="106"/>
      <c r="C51" s="106"/>
      <c r="D51" s="106"/>
      <c r="E51" s="106"/>
      <c r="F51" s="106"/>
      <c r="G51" s="106"/>
      <c r="H51" s="106"/>
      <c r="I51" s="106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6"/>
      <c r="Z51" s="177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9"/>
    </row>
    <row r="52" spans="1:52" ht="14.1" customHeight="1">
      <c r="A52" s="41" t="s">
        <v>38</v>
      </c>
      <c r="B52" s="151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2"/>
      <c r="Z52" s="108" t="s">
        <v>90</v>
      </c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8"/>
    </row>
    <row r="53" spans="1:52" ht="13.5" customHeight="1">
      <c r="A53" s="148"/>
      <c r="B53" s="149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50"/>
      <c r="Z53" s="139" t="s">
        <v>91</v>
      </c>
      <c r="AA53" s="140"/>
      <c r="AB53" s="140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1"/>
    </row>
    <row r="54" spans="1:52" ht="14.1" customHeight="1">
      <c r="A54" s="46" t="s">
        <v>122</v>
      </c>
      <c r="B54" s="209"/>
      <c r="C54" s="209"/>
      <c r="D54" s="209"/>
      <c r="E54" s="209"/>
      <c r="F54" s="209"/>
      <c r="G54" s="209"/>
      <c r="H54" s="209"/>
      <c r="I54" s="209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21"/>
      <c r="W54" s="21"/>
      <c r="X54" s="21"/>
      <c r="Y54" s="26"/>
      <c r="Z54" s="142" t="s">
        <v>93</v>
      </c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4"/>
    </row>
    <row r="55" spans="1:52" ht="6.75" customHeight="1">
      <c r="A55" s="161"/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4"/>
      <c r="Z55" s="52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3"/>
      <c r="AZ55" s="36"/>
    </row>
    <row r="56" spans="1:52" ht="12.75" customHeight="1">
      <c r="A56" s="148"/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50"/>
      <c r="Z56" s="53"/>
      <c r="AA56" s="199"/>
      <c r="AB56" s="199"/>
      <c r="AC56" s="199"/>
      <c r="AD56" s="199"/>
      <c r="AE56" s="199"/>
      <c r="AF56" s="199"/>
      <c r="AG56" s="199"/>
      <c r="AH56" s="199"/>
      <c r="AI56" s="199"/>
      <c r="AJ56" s="199"/>
      <c r="AK56" s="199"/>
      <c r="AL56" s="199"/>
      <c r="AM56" s="199"/>
      <c r="AN56" s="199"/>
      <c r="AO56" s="199"/>
      <c r="AP56" s="199"/>
      <c r="AQ56" s="199"/>
      <c r="AR56" s="199"/>
      <c r="AS56" s="199"/>
      <c r="AT56" s="199"/>
      <c r="AU56" s="199"/>
      <c r="AV56" s="199"/>
      <c r="AW56" s="199"/>
      <c r="AX56" s="199"/>
      <c r="AY56" s="3"/>
      <c r="AZ56" s="36"/>
    </row>
    <row r="57" spans="1:52" ht="13.5" customHeight="1">
      <c r="A57" s="74" t="s">
        <v>40</v>
      </c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4"/>
      <c r="Q57" s="204"/>
      <c r="R57" s="204"/>
      <c r="S57" s="204"/>
      <c r="T57" s="204"/>
      <c r="U57" s="204"/>
      <c r="V57" s="21"/>
      <c r="W57" s="21"/>
      <c r="X57" s="21"/>
      <c r="Y57" s="26"/>
      <c r="Z57" s="53"/>
      <c r="AA57" s="199"/>
      <c r="AB57" s="199"/>
      <c r="AC57" s="199"/>
      <c r="AD57" s="199"/>
      <c r="AE57" s="199"/>
      <c r="AF57" s="199"/>
      <c r="AG57" s="199"/>
      <c r="AH57" s="199"/>
      <c r="AI57" s="199"/>
      <c r="AJ57" s="199"/>
      <c r="AK57" s="199"/>
      <c r="AL57" s="199"/>
      <c r="AM57" s="199"/>
      <c r="AN57" s="199"/>
      <c r="AO57" s="199"/>
      <c r="AP57" s="199"/>
      <c r="AQ57" s="199"/>
      <c r="AR57" s="199"/>
      <c r="AS57" s="199"/>
      <c r="AT57" s="199"/>
      <c r="AU57" s="199"/>
      <c r="AV57" s="199"/>
      <c r="AW57" s="199"/>
      <c r="AX57" s="199"/>
      <c r="AY57" s="3"/>
      <c r="AZ57" s="36"/>
    </row>
    <row r="58" spans="1:52" ht="6.75" customHeight="1">
      <c r="A58" s="158"/>
      <c r="B58" s="159"/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60"/>
      <c r="Z58" s="46"/>
      <c r="AA58" s="199"/>
      <c r="AB58" s="199"/>
      <c r="AC58" s="199"/>
      <c r="AD58" s="199"/>
      <c r="AE58" s="199"/>
      <c r="AF58" s="199"/>
      <c r="AG58" s="199"/>
      <c r="AH58" s="199"/>
      <c r="AI58" s="199"/>
      <c r="AJ58" s="199"/>
      <c r="AK58" s="199"/>
      <c r="AL58" s="199"/>
      <c r="AM58" s="199"/>
      <c r="AN58" s="199"/>
      <c r="AO58" s="199"/>
      <c r="AP58" s="199"/>
      <c r="AQ58" s="199"/>
      <c r="AR58" s="199"/>
      <c r="AS58" s="199"/>
      <c r="AT58" s="199"/>
      <c r="AU58" s="199"/>
      <c r="AV58" s="199"/>
      <c r="AW58" s="199"/>
      <c r="AX58" s="199"/>
      <c r="AY58" s="3"/>
      <c r="AZ58" s="36"/>
    </row>
    <row r="59" spans="1:52" ht="12.75" customHeight="1">
      <c r="A59" s="205"/>
      <c r="B59" s="206"/>
      <c r="C59" s="206"/>
      <c r="D59" s="206"/>
      <c r="E59" s="206"/>
      <c r="F59" s="206"/>
      <c r="G59" s="206"/>
      <c r="H59" s="206"/>
      <c r="I59" s="206"/>
      <c r="J59" s="206"/>
      <c r="K59" s="206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  <c r="X59" s="206"/>
      <c r="Y59" s="207"/>
      <c r="Z59" s="46"/>
      <c r="AA59" s="199"/>
      <c r="AB59" s="199"/>
      <c r="AC59" s="199"/>
      <c r="AD59" s="199"/>
      <c r="AE59" s="199"/>
      <c r="AF59" s="199"/>
      <c r="AG59" s="199"/>
      <c r="AH59" s="199"/>
      <c r="AI59" s="199"/>
      <c r="AJ59" s="199"/>
      <c r="AK59" s="199"/>
      <c r="AL59" s="199"/>
      <c r="AM59" s="199"/>
      <c r="AN59" s="199"/>
      <c r="AO59" s="199"/>
      <c r="AP59" s="199"/>
      <c r="AQ59" s="199"/>
      <c r="AR59" s="199"/>
      <c r="AS59" s="199"/>
      <c r="AT59" s="199"/>
      <c r="AU59" s="199"/>
      <c r="AV59" s="199"/>
      <c r="AW59" s="199"/>
      <c r="AX59" s="199"/>
      <c r="AY59" s="3"/>
      <c r="AZ59" s="36"/>
    </row>
    <row r="60" spans="1:52" ht="14.1" customHeight="1">
      <c r="A60" s="45" t="s">
        <v>123</v>
      </c>
      <c r="B60" s="67"/>
      <c r="C60" s="27" t="s">
        <v>42</v>
      </c>
      <c r="D60" s="25"/>
      <c r="E60" s="25"/>
      <c r="F60" s="25"/>
      <c r="G60" s="67"/>
      <c r="H60" s="25" t="s">
        <v>44</v>
      </c>
      <c r="I60" s="21"/>
      <c r="J60" s="21"/>
      <c r="K60" s="21"/>
      <c r="L60" s="67"/>
      <c r="M60" s="25" t="s">
        <v>46</v>
      </c>
      <c r="N60" s="21"/>
      <c r="O60" s="208"/>
      <c r="P60" s="208"/>
      <c r="Q60" s="208"/>
      <c r="R60" s="208"/>
      <c r="S60" s="208"/>
      <c r="T60" s="208"/>
      <c r="U60" s="208"/>
      <c r="V60" s="25" t="s">
        <v>48</v>
      </c>
      <c r="W60" s="25"/>
      <c r="X60" s="25"/>
      <c r="Y60" s="26"/>
      <c r="Z60" s="99"/>
      <c r="AA60" s="200"/>
      <c r="AB60" s="200"/>
      <c r="AC60" s="200"/>
      <c r="AD60" s="200"/>
      <c r="AE60" s="200"/>
      <c r="AF60" s="200"/>
      <c r="AG60" s="200"/>
      <c r="AH60" s="200"/>
      <c r="AI60" s="200"/>
      <c r="AJ60" s="200"/>
      <c r="AK60" s="200"/>
      <c r="AL60" s="200"/>
      <c r="AM60" s="200"/>
      <c r="AN60" s="200"/>
      <c r="AO60" s="200"/>
      <c r="AP60" s="200"/>
      <c r="AQ60" s="200"/>
      <c r="AR60" s="200"/>
      <c r="AS60" s="200"/>
      <c r="AT60" s="200"/>
      <c r="AU60" s="200"/>
      <c r="AV60" s="200"/>
      <c r="AW60" s="200"/>
      <c r="AX60" s="200"/>
      <c r="AY60" s="21"/>
      <c r="AZ60" s="26"/>
    </row>
    <row r="61" spans="1:52" ht="12.75" customHeight="1">
      <c r="A61" s="95" t="s">
        <v>41</v>
      </c>
      <c r="B61" s="30"/>
      <c r="C61" s="31" t="s">
        <v>43</v>
      </c>
      <c r="D61" s="30"/>
      <c r="E61" s="30"/>
      <c r="F61" s="30"/>
      <c r="G61" s="30"/>
      <c r="H61" s="31" t="s">
        <v>45</v>
      </c>
      <c r="I61" s="18"/>
      <c r="J61" s="18"/>
      <c r="K61" s="18"/>
      <c r="L61" s="18"/>
      <c r="M61" s="35" t="s">
        <v>47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29"/>
      <c r="Z61" s="55"/>
      <c r="AA61" s="33"/>
      <c r="AB61" s="33"/>
      <c r="AC61" s="33"/>
      <c r="AD61" s="33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14"/>
      <c r="AS61" s="14"/>
      <c r="AT61" s="14"/>
      <c r="AU61" s="14"/>
      <c r="AV61" s="14"/>
      <c r="AW61" s="14"/>
      <c r="AX61" s="14"/>
      <c r="AY61" s="14"/>
      <c r="AZ61" s="51"/>
    </row>
    <row r="62" spans="1:52" ht="13.5" customHeight="1">
      <c r="A62" s="148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50"/>
      <c r="Z62" s="227" t="s">
        <v>126</v>
      </c>
      <c r="AA62" s="228"/>
      <c r="AB62" s="228"/>
      <c r="AC62" s="228"/>
      <c r="AD62" s="228"/>
      <c r="AE62" s="228"/>
      <c r="AF62" s="228"/>
      <c r="AG62" s="228"/>
      <c r="AH62" s="228"/>
      <c r="AI62" s="228"/>
      <c r="AJ62" s="228"/>
      <c r="AK62" s="228"/>
      <c r="AL62" s="228"/>
      <c r="AM62" s="228"/>
      <c r="AN62" s="228"/>
      <c r="AO62" s="228"/>
      <c r="AP62" s="228"/>
      <c r="AQ62" s="228"/>
      <c r="AR62" s="228"/>
      <c r="AS62" s="228"/>
      <c r="AT62" s="228"/>
      <c r="AU62" s="228"/>
      <c r="AV62" s="228"/>
      <c r="AW62" s="228"/>
      <c r="AX62" s="228"/>
      <c r="AY62" s="228"/>
      <c r="AZ62" s="229"/>
    </row>
    <row r="63" spans="1:52" ht="14.1" customHeight="1">
      <c r="A63" s="44" t="s">
        <v>49</v>
      </c>
      <c r="B63" s="66"/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4"/>
      <c r="Z63" s="230"/>
      <c r="AA63" s="231"/>
      <c r="AB63" s="231"/>
      <c r="AC63" s="231"/>
      <c r="AD63" s="231"/>
      <c r="AE63" s="231"/>
      <c r="AF63" s="231"/>
      <c r="AG63" s="231"/>
      <c r="AH63" s="231"/>
      <c r="AI63" s="231"/>
      <c r="AJ63" s="231"/>
      <c r="AK63" s="231"/>
      <c r="AL63" s="231"/>
      <c r="AM63" s="231"/>
      <c r="AN63" s="231"/>
      <c r="AO63" s="231"/>
      <c r="AP63" s="231"/>
      <c r="AQ63" s="231"/>
      <c r="AR63" s="231"/>
      <c r="AS63" s="231"/>
      <c r="AT63" s="231"/>
      <c r="AU63" s="231"/>
      <c r="AV63" s="231"/>
      <c r="AW63" s="231"/>
      <c r="AX63" s="231"/>
      <c r="AY63" s="231"/>
      <c r="AZ63" s="232"/>
    </row>
    <row r="64" spans="1:52" ht="14.1" customHeight="1">
      <c r="A64" s="42" t="s">
        <v>61</v>
      </c>
      <c r="B64" s="25"/>
      <c r="C64" s="32"/>
      <c r="D64" s="25"/>
      <c r="E64" s="25"/>
      <c r="F64" s="25"/>
      <c r="G64" s="25"/>
      <c r="H64" s="32"/>
      <c r="I64" s="21"/>
      <c r="J64" s="21"/>
      <c r="K64" s="21"/>
      <c r="L64" s="21"/>
      <c r="M64" s="54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6"/>
      <c r="Z64" s="230"/>
      <c r="AA64" s="231"/>
      <c r="AB64" s="231"/>
      <c r="AC64" s="231"/>
      <c r="AD64" s="231"/>
      <c r="AE64" s="231"/>
      <c r="AF64" s="231"/>
      <c r="AG64" s="231"/>
      <c r="AH64" s="231"/>
      <c r="AI64" s="231"/>
      <c r="AJ64" s="231"/>
      <c r="AK64" s="231"/>
      <c r="AL64" s="231"/>
      <c r="AM64" s="231"/>
      <c r="AN64" s="231"/>
      <c r="AO64" s="231"/>
      <c r="AP64" s="231"/>
      <c r="AQ64" s="231"/>
      <c r="AR64" s="231"/>
      <c r="AS64" s="231"/>
      <c r="AT64" s="231"/>
      <c r="AU64" s="231"/>
      <c r="AV64" s="231"/>
      <c r="AW64" s="231"/>
      <c r="AX64" s="231"/>
      <c r="AY64" s="231"/>
      <c r="AZ64" s="232"/>
    </row>
    <row r="65" spans="1:52" ht="13.5" customHeight="1">
      <c r="A65" s="172"/>
      <c r="B65" s="67"/>
      <c r="C65" s="25" t="s">
        <v>124</v>
      </c>
      <c r="D65" s="21"/>
      <c r="E65" s="21"/>
      <c r="F65" s="21"/>
      <c r="G65" s="21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38"/>
      <c r="T65" s="238"/>
      <c r="U65" s="238"/>
      <c r="V65" s="97" t="s">
        <v>125</v>
      </c>
      <c r="W65" s="27"/>
      <c r="X65" s="27"/>
      <c r="Y65" s="96"/>
      <c r="Z65" s="230"/>
      <c r="AA65" s="231"/>
      <c r="AB65" s="231"/>
      <c r="AC65" s="231"/>
      <c r="AD65" s="231"/>
      <c r="AE65" s="231"/>
      <c r="AF65" s="231"/>
      <c r="AG65" s="231"/>
      <c r="AH65" s="231"/>
      <c r="AI65" s="231"/>
      <c r="AJ65" s="231"/>
      <c r="AK65" s="231"/>
      <c r="AL65" s="231"/>
      <c r="AM65" s="231"/>
      <c r="AN65" s="231"/>
      <c r="AO65" s="231"/>
      <c r="AP65" s="231"/>
      <c r="AQ65" s="231"/>
      <c r="AR65" s="231"/>
      <c r="AS65" s="231"/>
      <c r="AT65" s="231"/>
      <c r="AU65" s="231"/>
      <c r="AV65" s="231"/>
      <c r="AW65" s="231"/>
      <c r="AX65" s="231"/>
      <c r="AY65" s="231"/>
      <c r="AZ65" s="232"/>
    </row>
    <row r="66" spans="1:52" ht="14.1" customHeight="1">
      <c r="A66" s="172"/>
      <c r="B66" s="25"/>
      <c r="C66" s="32" t="s">
        <v>50</v>
      </c>
      <c r="D66" s="21"/>
      <c r="E66" s="21"/>
      <c r="F66" s="21"/>
      <c r="G66" s="21"/>
      <c r="H66" s="21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9"/>
      <c r="Z66" s="230"/>
      <c r="AA66" s="231"/>
      <c r="AB66" s="231"/>
      <c r="AC66" s="231"/>
      <c r="AD66" s="231"/>
      <c r="AE66" s="231"/>
      <c r="AF66" s="231"/>
      <c r="AG66" s="231"/>
      <c r="AH66" s="231"/>
      <c r="AI66" s="231"/>
      <c r="AJ66" s="231"/>
      <c r="AK66" s="231"/>
      <c r="AL66" s="231"/>
      <c r="AM66" s="231"/>
      <c r="AN66" s="231"/>
      <c r="AO66" s="231"/>
      <c r="AP66" s="231"/>
      <c r="AQ66" s="231"/>
      <c r="AR66" s="231"/>
      <c r="AS66" s="231"/>
      <c r="AT66" s="231"/>
      <c r="AU66" s="231"/>
      <c r="AV66" s="231"/>
      <c r="AW66" s="231"/>
      <c r="AX66" s="231"/>
      <c r="AY66" s="231"/>
      <c r="AZ66" s="232"/>
    </row>
    <row r="67" spans="1:52" ht="14.1" customHeight="1">
      <c r="A67" s="172"/>
      <c r="B67" s="67"/>
      <c r="C67" s="28" t="s">
        <v>51</v>
      </c>
      <c r="D67" s="25"/>
      <c r="E67" s="25"/>
      <c r="F67" s="25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6"/>
      <c r="Z67" s="230"/>
      <c r="AA67" s="231"/>
      <c r="AB67" s="231"/>
      <c r="AC67" s="231"/>
      <c r="AD67" s="231"/>
      <c r="AE67" s="231"/>
      <c r="AF67" s="231"/>
      <c r="AG67" s="231"/>
      <c r="AH67" s="231"/>
      <c r="AI67" s="231"/>
      <c r="AJ67" s="231"/>
      <c r="AK67" s="231"/>
      <c r="AL67" s="231"/>
      <c r="AM67" s="231"/>
      <c r="AN67" s="231"/>
      <c r="AO67" s="231"/>
      <c r="AP67" s="231"/>
      <c r="AQ67" s="231"/>
      <c r="AR67" s="231"/>
      <c r="AS67" s="231"/>
      <c r="AT67" s="231"/>
      <c r="AU67" s="231"/>
      <c r="AV67" s="231"/>
      <c r="AW67" s="231"/>
      <c r="AX67" s="231"/>
      <c r="AY67" s="231"/>
      <c r="AZ67" s="232"/>
    </row>
    <row r="68" spans="1:52" ht="14.1" customHeight="1">
      <c r="A68" s="172"/>
      <c r="B68" s="68"/>
      <c r="C68" s="73" t="s">
        <v>52</v>
      </c>
      <c r="D68" s="73"/>
      <c r="E68" s="73"/>
      <c r="F68" s="73"/>
      <c r="G68" s="73"/>
      <c r="H68" s="237"/>
      <c r="I68" s="237"/>
      <c r="J68" s="237"/>
      <c r="K68" s="237"/>
      <c r="L68" s="237"/>
      <c r="M68" s="237"/>
      <c r="N68" s="75" t="s">
        <v>53</v>
      </c>
      <c r="O68" s="75"/>
      <c r="P68" s="75"/>
      <c r="Q68" s="75"/>
      <c r="R68" s="75"/>
      <c r="S68" s="21"/>
      <c r="T68" s="21"/>
      <c r="U68" s="21"/>
      <c r="V68" s="21"/>
      <c r="W68" s="21"/>
      <c r="X68" s="21"/>
      <c r="Y68" s="26"/>
      <c r="Z68" s="230"/>
      <c r="AA68" s="231"/>
      <c r="AB68" s="231"/>
      <c r="AC68" s="231"/>
      <c r="AD68" s="231"/>
      <c r="AE68" s="231"/>
      <c r="AF68" s="231"/>
      <c r="AG68" s="231"/>
      <c r="AH68" s="231"/>
      <c r="AI68" s="231"/>
      <c r="AJ68" s="231"/>
      <c r="AK68" s="231"/>
      <c r="AL68" s="231"/>
      <c r="AM68" s="231"/>
      <c r="AN68" s="231"/>
      <c r="AO68" s="231"/>
      <c r="AP68" s="231"/>
      <c r="AQ68" s="231"/>
      <c r="AR68" s="231"/>
      <c r="AS68" s="231"/>
      <c r="AT68" s="231"/>
      <c r="AU68" s="231"/>
      <c r="AV68" s="231"/>
      <c r="AW68" s="231"/>
      <c r="AX68" s="231"/>
      <c r="AY68" s="231"/>
      <c r="AZ68" s="232"/>
    </row>
    <row r="69" spans="1:52" ht="5.25" customHeight="1">
      <c r="A69" s="201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230"/>
      <c r="AA69" s="231"/>
      <c r="AB69" s="231"/>
      <c r="AC69" s="231"/>
      <c r="AD69" s="231"/>
      <c r="AE69" s="231"/>
      <c r="AF69" s="231"/>
      <c r="AG69" s="231"/>
      <c r="AH69" s="231"/>
      <c r="AI69" s="231"/>
      <c r="AJ69" s="231"/>
      <c r="AK69" s="231"/>
      <c r="AL69" s="231"/>
      <c r="AM69" s="231"/>
      <c r="AN69" s="231"/>
      <c r="AO69" s="231"/>
      <c r="AP69" s="231"/>
      <c r="AQ69" s="231"/>
      <c r="AR69" s="231"/>
      <c r="AS69" s="231"/>
      <c r="AT69" s="231"/>
      <c r="AU69" s="231"/>
      <c r="AV69" s="231"/>
      <c r="AW69" s="231"/>
      <c r="AX69" s="231"/>
      <c r="AY69" s="231"/>
      <c r="AZ69" s="232"/>
    </row>
    <row r="70" spans="1:52" ht="13.5" customHeight="1">
      <c r="A70" s="155"/>
      <c r="B70" s="156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  <c r="Y70" s="157"/>
      <c r="Z70" s="235" t="s">
        <v>128</v>
      </c>
      <c r="AA70" s="236"/>
      <c r="AB70" s="236"/>
      <c r="AC70" s="236"/>
      <c r="AD70" s="236"/>
      <c r="AE70" s="224"/>
      <c r="AF70" s="224"/>
      <c r="AG70" s="224"/>
      <c r="AH70" s="224"/>
      <c r="AI70" s="224"/>
      <c r="AJ70" s="224"/>
      <c r="AK70" s="224"/>
      <c r="AL70" s="224"/>
      <c r="AM70" s="224"/>
      <c r="AN70" s="224"/>
      <c r="AO70" s="224"/>
      <c r="AP70" s="224"/>
      <c r="AQ70" s="224"/>
      <c r="AR70" s="224"/>
      <c r="AS70" s="224"/>
      <c r="AT70" s="224"/>
      <c r="AU70" s="224"/>
      <c r="AV70" s="224"/>
      <c r="AW70" s="224"/>
      <c r="AX70" s="224"/>
      <c r="AY70" s="3"/>
      <c r="AZ70" s="36"/>
    </row>
    <row r="71" spans="1:52" ht="13.5" customHeight="1">
      <c r="A71" s="117" t="s">
        <v>54</v>
      </c>
      <c r="B71" s="145"/>
      <c r="C71" s="145"/>
      <c r="D71" s="145"/>
      <c r="E71" s="145"/>
      <c r="F71" s="145"/>
      <c r="G71" s="145"/>
      <c r="H71" s="91"/>
      <c r="I71" s="140"/>
      <c r="J71" s="140"/>
      <c r="K71" s="140"/>
      <c r="L71" s="91"/>
      <c r="M71" s="140"/>
      <c r="N71" s="140"/>
      <c r="O71" s="91"/>
      <c r="P71" s="140"/>
      <c r="Q71" s="140"/>
      <c r="R71" s="140"/>
      <c r="S71" s="21"/>
      <c r="T71" s="21"/>
      <c r="U71" s="21"/>
      <c r="V71" s="21"/>
      <c r="W71" s="21"/>
      <c r="X71" s="21"/>
      <c r="Y71" s="26"/>
      <c r="Z71" s="190"/>
      <c r="AA71" s="191"/>
      <c r="AB71" s="191"/>
      <c r="AC71" s="191"/>
      <c r="AD71" s="191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2"/>
    </row>
    <row r="72" spans="1:52" ht="13.5" customHeight="1">
      <c r="A72" s="233" t="s">
        <v>127</v>
      </c>
      <c r="B72" s="234"/>
      <c r="C72" s="234"/>
      <c r="D72" s="234"/>
      <c r="E72" s="234"/>
      <c r="F72" s="234"/>
      <c r="G72" s="21"/>
      <c r="H72" s="86"/>
      <c r="I72" s="88" t="s">
        <v>55</v>
      </c>
      <c r="J72" s="21"/>
      <c r="K72" s="21"/>
      <c r="L72" s="93"/>
      <c r="M72" s="88" t="s">
        <v>56</v>
      </c>
      <c r="N72" s="88"/>
      <c r="O72" s="86"/>
      <c r="P72" s="88" t="s">
        <v>57</v>
      </c>
      <c r="Q72" s="88"/>
      <c r="R72" s="88"/>
      <c r="S72" s="21"/>
      <c r="T72" s="21"/>
      <c r="U72" s="21"/>
      <c r="V72" s="21"/>
      <c r="W72" s="21"/>
      <c r="X72" s="21"/>
      <c r="Y72" s="26"/>
      <c r="Z72" s="108" t="s">
        <v>129</v>
      </c>
      <c r="AA72" s="137"/>
      <c r="AB72" s="137"/>
      <c r="AC72" s="137"/>
      <c r="AD72" s="137"/>
      <c r="AE72" s="106"/>
      <c r="AF72" s="106"/>
      <c r="AG72" s="106"/>
      <c r="AH72" s="106"/>
      <c r="AI72" s="106"/>
      <c r="AJ72" s="106"/>
      <c r="AK72" s="85" t="s">
        <v>53</v>
      </c>
      <c r="AL72" s="85"/>
      <c r="AM72" s="85"/>
      <c r="AN72" s="85"/>
      <c r="AO72" s="85"/>
      <c r="AP72" s="3"/>
      <c r="AQ72" s="3"/>
      <c r="AR72" s="3"/>
      <c r="AS72" s="10"/>
      <c r="AT72" s="3"/>
      <c r="AU72" s="3"/>
      <c r="AV72" s="3"/>
      <c r="AW72" s="3"/>
      <c r="AX72" s="3"/>
      <c r="AY72" s="3"/>
      <c r="AZ72" s="36"/>
    </row>
    <row r="73" spans="1:52">
      <c r="A73" s="233"/>
      <c r="B73" s="234"/>
      <c r="C73" s="234"/>
      <c r="D73" s="234"/>
      <c r="E73" s="234"/>
      <c r="F73" s="234"/>
      <c r="G73" s="21"/>
      <c r="H73" s="21"/>
      <c r="I73" s="20" t="s">
        <v>58</v>
      </c>
      <c r="J73" s="21"/>
      <c r="K73" s="21"/>
      <c r="L73" s="21"/>
      <c r="M73" s="20" t="s">
        <v>59</v>
      </c>
      <c r="N73" s="21"/>
      <c r="O73" s="21"/>
      <c r="P73" s="20" t="s">
        <v>60</v>
      </c>
      <c r="Q73" s="21"/>
      <c r="R73" s="21"/>
      <c r="S73" s="21"/>
      <c r="T73" s="21"/>
      <c r="U73" s="21"/>
      <c r="V73" s="21"/>
      <c r="W73" s="21"/>
      <c r="X73" s="21"/>
      <c r="Y73" s="26"/>
      <c r="Z73" s="225"/>
      <c r="AA73" s="163"/>
      <c r="AB73" s="163"/>
      <c r="AC73" s="163"/>
      <c r="AD73" s="163"/>
      <c r="AE73" s="163"/>
      <c r="AF73" s="163"/>
      <c r="AG73" s="163"/>
      <c r="AH73" s="163"/>
      <c r="AI73" s="163"/>
      <c r="AJ73" s="163"/>
      <c r="AK73" s="163"/>
      <c r="AL73" s="163"/>
      <c r="AM73" s="163"/>
      <c r="AN73" s="163"/>
      <c r="AO73" s="163"/>
      <c r="AP73" s="163"/>
      <c r="AQ73" s="163"/>
      <c r="AR73" s="163"/>
      <c r="AS73" s="163"/>
      <c r="AT73" s="163"/>
      <c r="AU73" s="163"/>
      <c r="AV73" s="163"/>
      <c r="AW73" s="163"/>
      <c r="AX73" s="163"/>
      <c r="AY73" s="163"/>
      <c r="AZ73" s="164"/>
    </row>
    <row r="74" spans="1:52" ht="7.5" customHeight="1">
      <c r="A74" s="100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29"/>
      <c r="Z74" s="226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6"/>
    </row>
    <row r="75" spans="1:52"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</sheetData>
  <sheetProtection algorithmName="SHA-512" hashValue="/G+m2JVTpYY83GmW4CZBhkZqimM6mp1F8UvvvpoedOB88UdsiIfOHA8H+1e3HU8f1v06ukqajtYlT+EYT5nMZw==" saltValue="JzH8QmTVk5jK0f4yKTg3PQ==" spinCount="100000" sheet="1" objects="1" scenarios="1"/>
  <mergeCells count="196">
    <mergeCell ref="Z47:AZ47"/>
    <mergeCell ref="AE70:AX70"/>
    <mergeCell ref="AE72:AJ72"/>
    <mergeCell ref="Z71:AZ71"/>
    <mergeCell ref="Z73:AZ74"/>
    <mergeCell ref="Z62:AZ69"/>
    <mergeCell ref="A72:F73"/>
    <mergeCell ref="Z70:AD70"/>
    <mergeCell ref="Z72:AD72"/>
    <mergeCell ref="H68:M68"/>
    <mergeCell ref="H65:U65"/>
    <mergeCell ref="C63:Y63"/>
    <mergeCell ref="A71:G71"/>
    <mergeCell ref="M71:N71"/>
    <mergeCell ref="P71:R71"/>
    <mergeCell ref="I71:K71"/>
    <mergeCell ref="AA10:AA11"/>
    <mergeCell ref="AA56:AX60"/>
    <mergeCell ref="I66:Y66"/>
    <mergeCell ref="A65:A68"/>
    <mergeCell ref="A69:Y69"/>
    <mergeCell ref="B24:U24"/>
    <mergeCell ref="A20:Y20"/>
    <mergeCell ref="J21:Y22"/>
    <mergeCell ref="A23:Y23"/>
    <mergeCell ref="B25:Y25"/>
    <mergeCell ref="Q28:Y29"/>
    <mergeCell ref="B57:U57"/>
    <mergeCell ref="A59:Y59"/>
    <mergeCell ref="O60:U60"/>
    <mergeCell ref="B54:I54"/>
    <mergeCell ref="Z23:AZ23"/>
    <mergeCell ref="Z26:AZ26"/>
    <mergeCell ref="Z29:AZ29"/>
    <mergeCell ref="Z32:AZ32"/>
    <mergeCell ref="Z35:AZ35"/>
    <mergeCell ref="Z36:AZ36"/>
    <mergeCell ref="Z38:AZ38"/>
    <mergeCell ref="Z41:AZ41"/>
    <mergeCell ref="Z44:AZ44"/>
    <mergeCell ref="AL10:AQ11"/>
    <mergeCell ref="AR10:AR11"/>
    <mergeCell ref="AS10:AY11"/>
    <mergeCell ref="AB13:AE14"/>
    <mergeCell ref="AG13:AJ14"/>
    <mergeCell ref="AF13:AF14"/>
    <mergeCell ref="AK13:AK14"/>
    <mergeCell ref="AL13:AQ14"/>
    <mergeCell ref="AR13:AR14"/>
    <mergeCell ref="AS13:AY14"/>
    <mergeCell ref="AF10:AF11"/>
    <mergeCell ref="AG10:AJ11"/>
    <mergeCell ref="AB10:AE11"/>
    <mergeCell ref="AK10:AK11"/>
    <mergeCell ref="Z50:AZ51"/>
    <mergeCell ref="Z37:AZ37"/>
    <mergeCell ref="B46:B47"/>
    <mergeCell ref="E46:E47"/>
    <mergeCell ref="H46:H47"/>
    <mergeCell ref="L46:L47"/>
    <mergeCell ref="O46:O47"/>
    <mergeCell ref="S46:S47"/>
    <mergeCell ref="V46:Y47"/>
    <mergeCell ref="AR48:AY49"/>
    <mergeCell ref="Z39:AC40"/>
    <mergeCell ref="AD39:AH40"/>
    <mergeCell ref="AJ39:AS40"/>
    <mergeCell ref="AT39:AY40"/>
    <mergeCell ref="Z42:Z43"/>
    <mergeCell ref="AD42:AH43"/>
    <mergeCell ref="AJ42:AP43"/>
    <mergeCell ref="AJ45:AP46"/>
    <mergeCell ref="A37:Y37"/>
    <mergeCell ref="AB48:AH49"/>
    <mergeCell ref="AT42:AY43"/>
    <mergeCell ref="AT45:AY46"/>
    <mergeCell ref="Z48:AA49"/>
    <mergeCell ref="AJ48:AP49"/>
    <mergeCell ref="L36:Y36"/>
    <mergeCell ref="B30:N31"/>
    <mergeCell ref="O30:Y31"/>
    <mergeCell ref="A26:Y27"/>
    <mergeCell ref="F46:G47"/>
    <mergeCell ref="C46:D47"/>
    <mergeCell ref="A44:A45"/>
    <mergeCell ref="B44:B45"/>
    <mergeCell ref="C44:D45"/>
    <mergeCell ref="E44:E45"/>
    <mergeCell ref="A46:A47"/>
    <mergeCell ref="T46:U47"/>
    <mergeCell ref="P46:R47"/>
    <mergeCell ref="M46:N47"/>
    <mergeCell ref="I46:K47"/>
    <mergeCell ref="A53:Y53"/>
    <mergeCell ref="A48:Y49"/>
    <mergeCell ref="B52:Y52"/>
    <mergeCell ref="A30:A31"/>
    <mergeCell ref="A28:A29"/>
    <mergeCell ref="B19:Y19"/>
    <mergeCell ref="A32:Y33"/>
    <mergeCell ref="A70:Y70"/>
    <mergeCell ref="A62:Y62"/>
    <mergeCell ref="A58:Y58"/>
    <mergeCell ref="A56:Y56"/>
    <mergeCell ref="A55:Y55"/>
    <mergeCell ref="A38:A39"/>
    <mergeCell ref="B38:U39"/>
    <mergeCell ref="A40:A41"/>
    <mergeCell ref="A42:Y43"/>
    <mergeCell ref="B40:Y41"/>
    <mergeCell ref="B21:I21"/>
    <mergeCell ref="A34:A35"/>
    <mergeCell ref="A50:A51"/>
    <mergeCell ref="R44:S45"/>
    <mergeCell ref="T44:U45"/>
    <mergeCell ref="B34:U35"/>
    <mergeCell ref="B50:I51"/>
    <mergeCell ref="Z52:AZ52"/>
    <mergeCell ref="Z53:AZ53"/>
    <mergeCell ref="Z54:AZ54"/>
    <mergeCell ref="F44:G45"/>
    <mergeCell ref="H44:H45"/>
    <mergeCell ref="I44:K45"/>
    <mergeCell ref="L44:L45"/>
    <mergeCell ref="M44:N45"/>
    <mergeCell ref="B28:I29"/>
    <mergeCell ref="O28:P29"/>
    <mergeCell ref="N28:N29"/>
    <mergeCell ref="Z33:Z34"/>
    <mergeCell ref="AA33:AA34"/>
    <mergeCell ref="AB33:AE34"/>
    <mergeCell ref="AF33:AF34"/>
    <mergeCell ref="AG30:AJ31"/>
    <mergeCell ref="AK30:AK31"/>
    <mergeCell ref="AS33:AY34"/>
    <mergeCell ref="AG33:AJ34"/>
    <mergeCell ref="AK33:AK34"/>
    <mergeCell ref="AL33:AQ34"/>
    <mergeCell ref="AR33:AR34"/>
    <mergeCell ref="O44:O45"/>
    <mergeCell ref="P44:Q45"/>
    <mergeCell ref="A1:S2"/>
    <mergeCell ref="A11:A12"/>
    <mergeCell ref="B11:I12"/>
    <mergeCell ref="A13:A14"/>
    <mergeCell ref="Z10:Z11"/>
    <mergeCell ref="Z13:Z14"/>
    <mergeCell ref="A17:A18"/>
    <mergeCell ref="A3:S3"/>
    <mergeCell ref="L7:U7"/>
    <mergeCell ref="B17:U18"/>
    <mergeCell ref="B7:I7"/>
    <mergeCell ref="A4:S4"/>
    <mergeCell ref="A15:Y16"/>
    <mergeCell ref="A6:Y6"/>
    <mergeCell ref="A9:Y10"/>
    <mergeCell ref="B13:Y14"/>
    <mergeCell ref="Z2:AZ2"/>
    <mergeCell ref="Z6:AZ6"/>
    <mergeCell ref="Z4:AP5"/>
    <mergeCell ref="AQ5:AZ5"/>
    <mergeCell ref="Z9:AZ9"/>
    <mergeCell ref="Z12:AZ12"/>
    <mergeCell ref="Z15:AZ15"/>
    <mergeCell ref="Z18:AZ18"/>
    <mergeCell ref="AA13:AA14"/>
    <mergeCell ref="AA16:AA17"/>
    <mergeCell ref="AB16:AE17"/>
    <mergeCell ref="Z16:Z17"/>
    <mergeCell ref="AS16:AY17"/>
    <mergeCell ref="Z21:AH22"/>
    <mergeCell ref="AL22:AT22"/>
    <mergeCell ref="AG16:AJ17"/>
    <mergeCell ref="AF16:AF17"/>
    <mergeCell ref="AK16:AK17"/>
    <mergeCell ref="AL16:AQ17"/>
    <mergeCell ref="AR16:AR17"/>
    <mergeCell ref="Z19:AZ19"/>
    <mergeCell ref="Z45:AA46"/>
    <mergeCell ref="AD45:AH46"/>
    <mergeCell ref="AL30:AQ31"/>
    <mergeCell ref="AR30:AR31"/>
    <mergeCell ref="AS30:AY31"/>
    <mergeCell ref="AS27:AY28"/>
    <mergeCell ref="AF30:AF31"/>
    <mergeCell ref="Z27:Z28"/>
    <mergeCell ref="AA27:AA28"/>
    <mergeCell ref="AB27:AE28"/>
    <mergeCell ref="AR27:AR28"/>
    <mergeCell ref="AK27:AK28"/>
    <mergeCell ref="AL27:AQ28"/>
    <mergeCell ref="AF27:AF28"/>
    <mergeCell ref="AG27:AJ28"/>
    <mergeCell ref="Z30:Z31"/>
    <mergeCell ref="AA30:AA31"/>
    <mergeCell ref="AB30:AE31"/>
  </mergeCells>
  <phoneticPr fontId="1"/>
  <dataValidations count="1">
    <dataValidation type="list" allowBlank="1" showInputMessage="1" showErrorMessage="1" sqref="AK33 AK25 AF25 AA25 L60 B60 G60 AR33 AA16:AA17 B44 E44 H44 L44 O44 N28 AR30 AA30 AF33 AK16 AR16 AW21 AI21 AA27:AA28 AF30 AS45 AR27:AR28 AK30 B65 H72 AF27:AF28 AK27:AK28 R44 AR25 L72 AQ3 AW3 AA8 AF8 AK8 AR8 AK10 AA10 AF10 AR10 AK13 AA13 AF13 AR13 AF16 B67 O72" xr:uid="{2EE221B7-C905-4C48-953A-76625F57689D}">
      <formula1>"✔"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4DF81-4883-4095-B97B-184019A43211}">
  <dimension ref="A1:AC4"/>
  <sheetViews>
    <sheetView zoomScale="85" zoomScaleNormal="85" workbookViewId="0">
      <selection activeCell="A4" sqref="A4"/>
    </sheetView>
  </sheetViews>
  <sheetFormatPr defaultRowHeight="16.5"/>
  <cols>
    <col min="1" max="1" width="4.75" style="61" customWidth="1"/>
    <col min="2" max="2" width="8.625" style="61" customWidth="1"/>
    <col min="3" max="5" width="20.625" style="61" customWidth="1"/>
    <col min="6" max="7" width="17.625" style="61" customWidth="1"/>
    <col min="8" max="8" width="6.625" style="61" customWidth="1"/>
    <col min="9" max="9" width="12.625" style="61" customWidth="1"/>
    <col min="10" max="10" width="6.625" style="61" customWidth="1"/>
    <col min="11" max="11" width="20.625" style="61" customWidth="1"/>
    <col min="12" max="12" width="6.625" style="61" customWidth="1"/>
    <col min="13" max="14" width="9" style="61"/>
    <col min="15" max="15" width="7.625" style="61" customWidth="1"/>
    <col min="16" max="19" width="7.625" style="65" customWidth="1"/>
    <col min="20" max="20" width="10.625" style="65" customWidth="1"/>
    <col min="21" max="24" width="7.625" style="65" customWidth="1"/>
    <col min="25" max="25" width="12.625" style="61" customWidth="1"/>
    <col min="26" max="26" width="20.625" style="61" customWidth="1"/>
    <col min="27" max="27" width="15.625" style="61" customWidth="1"/>
    <col min="28" max="28" width="20.625" style="65" customWidth="1"/>
    <col min="29" max="29" width="25.625" style="65" customWidth="1"/>
    <col min="30" max="16384" width="9" style="61"/>
  </cols>
  <sheetData>
    <row r="1" spans="1:29">
      <c r="A1" s="63"/>
      <c r="B1" s="62" t="s">
        <v>121</v>
      </c>
      <c r="C1" s="63"/>
      <c r="D1" s="63"/>
      <c r="E1" s="76">
        <f ca="1">TODAY()</f>
        <v>46079</v>
      </c>
      <c r="F1" s="62"/>
      <c r="G1" s="63"/>
      <c r="H1" s="63"/>
      <c r="I1" s="63"/>
      <c r="J1" s="63"/>
      <c r="K1" s="63"/>
      <c r="L1" s="63"/>
      <c r="M1" s="63"/>
      <c r="N1" s="63"/>
      <c r="O1" s="63"/>
      <c r="P1" s="64"/>
      <c r="Q1" s="64"/>
      <c r="R1" s="64"/>
      <c r="S1" s="64"/>
      <c r="T1" s="64"/>
      <c r="U1" s="64"/>
      <c r="V1" s="64"/>
      <c r="W1" s="64"/>
      <c r="X1" s="64"/>
      <c r="Y1" s="63"/>
      <c r="Z1" s="63"/>
      <c r="AA1" s="63"/>
      <c r="AB1" s="64"/>
      <c r="AC1" s="64"/>
    </row>
    <row r="2" spans="1:29" ht="16.5" customHeight="1">
      <c r="A2" s="239" t="s">
        <v>94</v>
      </c>
      <c r="B2" s="239" t="s">
        <v>95</v>
      </c>
      <c r="C2" s="239" t="s">
        <v>96</v>
      </c>
      <c r="D2" s="239" t="s">
        <v>97</v>
      </c>
      <c r="E2" s="239" t="s">
        <v>98</v>
      </c>
      <c r="F2" s="239" t="s">
        <v>99</v>
      </c>
      <c r="G2" s="239" t="s">
        <v>100</v>
      </c>
      <c r="H2" s="241" t="s">
        <v>101</v>
      </c>
      <c r="I2" s="239" t="s">
        <v>102</v>
      </c>
      <c r="J2" s="239" t="s">
        <v>103</v>
      </c>
      <c r="K2" s="239" t="s">
        <v>104</v>
      </c>
      <c r="L2" s="239" t="s">
        <v>105</v>
      </c>
      <c r="M2" s="239" t="s">
        <v>106</v>
      </c>
      <c r="N2" s="239" t="s">
        <v>107</v>
      </c>
      <c r="O2" s="243" t="s">
        <v>108</v>
      </c>
      <c r="P2" s="243"/>
      <c r="Q2" s="243"/>
      <c r="R2" s="243"/>
      <c r="S2" s="243"/>
      <c r="T2" s="243" t="s">
        <v>114</v>
      </c>
      <c r="U2" s="243"/>
      <c r="V2" s="243"/>
      <c r="W2" s="243"/>
      <c r="X2" s="243"/>
      <c r="Y2" s="244" t="s">
        <v>115</v>
      </c>
      <c r="Z2" s="239" t="s">
        <v>116</v>
      </c>
      <c r="AA2" s="239"/>
      <c r="AB2" s="240" t="s">
        <v>119</v>
      </c>
      <c r="AC2" s="240" t="s">
        <v>120</v>
      </c>
    </row>
    <row r="3" spans="1:29">
      <c r="A3" s="239"/>
      <c r="B3" s="239"/>
      <c r="C3" s="239"/>
      <c r="D3" s="239"/>
      <c r="E3" s="239"/>
      <c r="F3" s="239"/>
      <c r="G3" s="239"/>
      <c r="H3" s="242"/>
      <c r="I3" s="239"/>
      <c r="J3" s="239"/>
      <c r="K3" s="239"/>
      <c r="L3" s="239"/>
      <c r="M3" s="239"/>
      <c r="N3" s="239"/>
      <c r="O3" s="83" t="s">
        <v>109</v>
      </c>
      <c r="P3" s="84" t="s">
        <v>110</v>
      </c>
      <c r="Q3" s="84" t="s">
        <v>111</v>
      </c>
      <c r="R3" s="84" t="s">
        <v>112</v>
      </c>
      <c r="S3" s="84" t="s">
        <v>113</v>
      </c>
      <c r="T3" s="84" t="s">
        <v>109</v>
      </c>
      <c r="U3" s="84" t="s">
        <v>110</v>
      </c>
      <c r="V3" s="84" t="s">
        <v>111</v>
      </c>
      <c r="W3" s="84" t="s">
        <v>112</v>
      </c>
      <c r="X3" s="84" t="s">
        <v>113</v>
      </c>
      <c r="Y3" s="244"/>
      <c r="Z3" s="82" t="s">
        <v>117</v>
      </c>
      <c r="AA3" s="82" t="s">
        <v>118</v>
      </c>
      <c r="AB3" s="240"/>
      <c r="AC3" s="240"/>
    </row>
    <row r="4" spans="1:29">
      <c r="A4" s="77"/>
      <c r="B4" s="77"/>
      <c r="C4" s="77"/>
      <c r="D4" s="77"/>
      <c r="E4" s="77" t="str">
        <f>_xlfn.TEXTJOIN(" ", TRUE, 'Application Form'!B7, 'Application Form'!L7)</f>
        <v/>
      </c>
      <c r="F4" s="77" t="str">
        <f>IF('Application Form'!B11="","",'Application Form'!B11)</f>
        <v/>
      </c>
      <c r="G4" s="77" t="str">
        <f>IF('Application Form'!B17="","",'Application Form'!B17)</f>
        <v/>
      </c>
      <c r="H4" s="77"/>
      <c r="I4" s="79" t="str">
        <f>IF('Application Form'!B21="","",'Application Form'!B21)</f>
        <v/>
      </c>
      <c r="J4" s="80" t="e">
        <f ca="1">DATEDIF(I4,$E$1,"Y")</f>
        <v>#VALUE!</v>
      </c>
      <c r="K4" s="77" t="str">
        <f>IF('Application Form'!B38="","",'Application Form'!B38)</f>
        <v/>
      </c>
      <c r="L4" s="77" t="str" cm="1">
        <f t="array" ref="L4">_xlfn.IFS('Application Form'!B44="✔","1", 'Application Form'!E44="✔","2", 'Application Form'!H44="✔","3",'Application Form'!L44="✔","4", 'Application Form'!O44="✔","大学院", 'Application Form'!R44="✔","卒業", TRUE,"")</f>
        <v/>
      </c>
      <c r="M4" s="78" t="str">
        <f>IF('Application Form'!B24="","",'Application Form'!B24)</f>
        <v/>
      </c>
      <c r="N4" s="78" t="str">
        <f>IF('Application Form'!B50="","",'Application Form'!B50)</f>
        <v/>
      </c>
      <c r="O4" s="77" t="str">
        <f>IF('Application Form'!AQ3="✔", 'Application Form'!AT3, IF('Application Form'!AW3="✔", "-", ""))</f>
        <v/>
      </c>
      <c r="P4" s="78" t="str" cm="1">
        <f t="array" ref="P4">_xlfn.IFS('Application Form'!AA8="✔","Good", 'Application Form'!AF8="✔","Fair", 'Application Form'!AK8="✔","Poor",'Application Form'!AR8="✔","Very Poor", TRUE,"")</f>
        <v/>
      </c>
      <c r="Q4" s="78" t="str" cm="1">
        <f t="array" ref="Q4">_xlfn.IFS('Application Form'!AA10="✔","Good", 'Application Form'!AF10="✔","Fair", 'Application Form'!AK10="✔","Poor",'Application Form'!AR10="✔","Very Poor", TRUE,"")</f>
        <v/>
      </c>
      <c r="R4" s="78" t="str" cm="1">
        <f t="array" ref="R4">_xlfn.IFS('Application Form'!AA13="✔","Good", 'Application Form'!AF13="✔","Fair", 'Application Form'!AK13="✔","Poor",'Application Form'!AR13="✔","Very Poor", TRUE,"")</f>
        <v/>
      </c>
      <c r="S4" s="78" t="str" cm="1">
        <f t="array" ref="S4">_xlfn.IFS('Application Form'!AA16="✔","Good", 'Application Form'!AF16="✔","Fair", 'Application Form'!AK16="✔","Poor",'Application Form'!AR16="✔","Very Poor", TRUE,"")</f>
        <v/>
      </c>
      <c r="T4" s="78" t="str">
        <f>IF('Application Form'!AI21="✔", 'Application Form'!AL22, IF('Application Form'!AW21="✔", "-", ""))</f>
        <v/>
      </c>
      <c r="U4" s="78" t="str" cm="1">
        <f t="array" ref="U4">_xlfn.IFS('Application Form'!AA25="✔","Good", 'Application Form'!AF25="✔","Fair", 'Application Form'!AK25="✔","Poor",'Application Form'!AR25="✔","Very Poor", TRUE,"")</f>
        <v/>
      </c>
      <c r="V4" s="78" t="str" cm="1">
        <f t="array" ref="V4">_xlfn.IFS('Application Form'!AA27="✔","Good", 'Application Form'!AF27="✔","Fair", 'Application Form'!AK27="✔","Poor",'Application Form'!AR27="✔","Very Poor", TRUE,"")</f>
        <v/>
      </c>
      <c r="W4" s="78" t="str" cm="1">
        <f t="array" ref="W4">_xlfn.IFS('Application Form'!AA30="✔","Good", 'Application Form'!AF30="✔","Fair", 'Application Form'!AK30="✔","Poor",'Application Form'!AR30="✔","Very Poor", TRUE,"")</f>
        <v/>
      </c>
      <c r="X4" s="78" t="str" cm="1">
        <f t="array" ref="X4">_xlfn.IFS('Application Form'!AA33="✔","Good", 'Application Form'!AF33="✔","Fair", 'Application Form'!AK33="✔","Poor",'Application Form'!AR33="✔","Very Poor", TRUE,"")</f>
        <v/>
      </c>
      <c r="Y4" s="77" t="str">
        <f>IF('Application Form'!B28="","",'Application Form'!B28)</f>
        <v/>
      </c>
      <c r="Z4" s="78" t="str">
        <f>IF('Application Form'!B60="","",'Application Form'!B60)</f>
        <v/>
      </c>
      <c r="AA4" s="78" t="str">
        <f>IF('Application Form'!B57="","",'Application Form'!B57)</f>
        <v/>
      </c>
      <c r="AB4" s="78" t="e">
        <f>IF('Application Form'!#REF!="","",'Application Form'!#REF!)</f>
        <v>#REF!</v>
      </c>
      <c r="AC4" s="81" t="str">
        <f>IF('Application Form'!AD39="","",_xlfn.TEXTJOIN(" ",TRUE,TEXT('Application Form'!AD39,"yyyy/mm/dd"),TEXT('Application Form'!AD42,"hh:mm"),'Application Form'!AD45,'Application Form'!AB48))</f>
        <v/>
      </c>
    </row>
  </sheetData>
  <mergeCells count="20">
    <mergeCell ref="F2:F3"/>
    <mergeCell ref="A2:A3"/>
    <mergeCell ref="B2:B3"/>
    <mergeCell ref="C2:C3"/>
    <mergeCell ref="D2:D3"/>
    <mergeCell ref="E2:E3"/>
    <mergeCell ref="M2:M3"/>
    <mergeCell ref="N2:N3"/>
    <mergeCell ref="AB2:AB3"/>
    <mergeCell ref="AC2:AC3"/>
    <mergeCell ref="G2:G3"/>
    <mergeCell ref="H2:H3"/>
    <mergeCell ref="I2:I3"/>
    <mergeCell ref="J2:J3"/>
    <mergeCell ref="K2:K3"/>
    <mergeCell ref="L2:L3"/>
    <mergeCell ref="O2:S2"/>
    <mergeCell ref="T2:X2"/>
    <mergeCell ref="Y2:Y3"/>
    <mergeCell ref="Z2:AA2"/>
  </mergeCells>
  <phoneticPr fontId="1"/>
  <conditionalFormatting sqref="J4">
    <cfRule type="cellIs" dxfId="0" priority="1" operator="lessThan">
      <formula>20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Application Form</vt:lpstr>
      <vt:lpstr>#Admin Only</vt:lpstr>
      <vt:lpstr>'Application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j2022001</dc:creator>
  <cp:lastModifiedBy>木歩士 陽香</cp:lastModifiedBy>
  <cp:lastPrinted>2026-02-26T05:11:01Z</cp:lastPrinted>
  <dcterms:created xsi:type="dcterms:W3CDTF">2015-06-05T18:19:34Z</dcterms:created>
  <dcterms:modified xsi:type="dcterms:W3CDTF">2026-02-26T05:11:04Z</dcterms:modified>
</cp:coreProperties>
</file>